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/>
  </bookViews>
  <sheets>
    <sheet name="1주차" sheetId="88" r:id="rId1"/>
    <sheet name="Sheet2" sheetId="101" r:id="rId2"/>
  </sheets>
  <definedNames>
    <definedName name="_xlnm.Print_Area" localSheetId="0">'1주차'!$B$73:$L$88</definedName>
  </definedNames>
  <calcPr calcId="125725" refMode="R1C1"/>
</workbook>
</file>

<file path=xl/calcChain.xml><?xml version="1.0" encoding="utf-8"?>
<calcChain xmlns="http://schemas.openxmlformats.org/spreadsheetml/2006/main">
  <c r="K6" i="88"/>
  <c r="I41"/>
  <c r="K41"/>
  <c r="I79"/>
  <c r="K79"/>
  <c r="I80"/>
  <c r="K80"/>
  <c r="I81"/>
  <c r="K81"/>
  <c r="I82"/>
  <c r="K82"/>
  <c r="I83"/>
  <c r="K83"/>
  <c r="I38"/>
  <c r="K38"/>
  <c r="I39"/>
  <c r="K39"/>
  <c r="I40"/>
  <c r="K40"/>
  <c r="I42"/>
  <c r="K42"/>
  <c r="I43"/>
  <c r="K43"/>
  <c r="I44"/>
  <c r="K44"/>
  <c r="I45"/>
  <c r="K45"/>
  <c r="I46"/>
  <c r="K46"/>
  <c r="I47"/>
  <c r="K47"/>
  <c r="I48"/>
  <c r="K48"/>
  <c r="I49"/>
  <c r="K49"/>
  <c r="I50"/>
  <c r="K50"/>
  <c r="I51"/>
  <c r="K51"/>
  <c r="I52"/>
  <c r="K52"/>
  <c r="I53"/>
  <c r="K53"/>
  <c r="I54"/>
  <c r="K54"/>
  <c r="I55"/>
  <c r="K55"/>
  <c r="I56"/>
  <c r="K56"/>
  <c r="I57"/>
  <c r="K57"/>
  <c r="I58"/>
  <c r="K58"/>
  <c r="I59"/>
  <c r="K59"/>
  <c r="I60"/>
  <c r="K60"/>
  <c r="I61"/>
  <c r="K61"/>
  <c r="I62"/>
  <c r="K62"/>
  <c r="I63"/>
  <c r="K63"/>
  <c r="I64"/>
  <c r="K64"/>
  <c r="I65"/>
  <c r="K65"/>
  <c r="I66"/>
  <c r="K66"/>
  <c r="I67"/>
  <c r="K67"/>
  <c r="I68"/>
  <c r="K68"/>
  <c r="I69"/>
  <c r="K69"/>
  <c r="I70"/>
  <c r="K70"/>
  <c r="I71"/>
  <c r="K71"/>
  <c r="I72"/>
  <c r="K72"/>
  <c r="I73"/>
  <c r="K73"/>
  <c r="I74"/>
  <c r="K74"/>
  <c r="I75"/>
  <c r="K75"/>
  <c r="I76"/>
  <c r="K76"/>
  <c r="I77"/>
  <c r="K77"/>
  <c r="I78"/>
  <c r="K78"/>
  <c r="I84"/>
  <c r="K84"/>
  <c r="I85"/>
  <c r="K85"/>
  <c r="I37" l="1"/>
  <c r="K37"/>
  <c r="I16" l="1"/>
  <c r="K16"/>
  <c r="I17"/>
  <c r="K17"/>
  <c r="I18"/>
  <c r="K18"/>
  <c r="I19"/>
  <c r="K19"/>
  <c r="I20"/>
  <c r="K20"/>
  <c r="I21"/>
  <c r="K21"/>
  <c r="I22"/>
  <c r="K22"/>
  <c r="I23"/>
  <c r="K23"/>
  <c r="I24"/>
  <c r="K24"/>
  <c r="I25"/>
  <c r="K25"/>
  <c r="I26"/>
  <c r="K26"/>
  <c r="I27"/>
  <c r="K27"/>
  <c r="I28"/>
  <c r="K28"/>
  <c r="I29"/>
  <c r="K29"/>
  <c r="I30"/>
  <c r="K30"/>
  <c r="I31"/>
  <c r="K31"/>
  <c r="I32"/>
  <c r="K32"/>
  <c r="I33"/>
  <c r="K33"/>
  <c r="I34"/>
  <c r="K34"/>
  <c r="I35"/>
  <c r="K35"/>
  <c r="I36"/>
  <c r="K36"/>
  <c r="K7" l="1"/>
  <c r="K8"/>
  <c r="K9"/>
  <c r="K10"/>
  <c r="K11"/>
  <c r="K12"/>
  <c r="K13"/>
  <c r="K14"/>
  <c r="K15"/>
  <c r="I13" l="1"/>
  <c r="I14"/>
  <c r="I15"/>
  <c r="I5" l="1"/>
  <c r="I12" l="1"/>
  <c r="I11"/>
  <c r="I10"/>
  <c r="I9"/>
  <c r="I8"/>
  <c r="I7"/>
  <c r="I6"/>
  <c r="J79" s="1"/>
  <c r="K5"/>
  <c r="J41" l="1"/>
  <c r="J82"/>
  <c r="J80"/>
  <c r="J83"/>
  <c r="J81"/>
  <c r="J11"/>
  <c r="J15"/>
  <c r="J19"/>
  <c r="J23"/>
  <c r="J27"/>
  <c r="J31"/>
  <c r="J35"/>
  <c r="J39"/>
  <c r="J44"/>
  <c r="J48"/>
  <c r="J52"/>
  <c r="J56"/>
  <c r="J60"/>
  <c r="J64"/>
  <c r="J68"/>
  <c r="J72"/>
  <c r="J76"/>
  <c r="J7"/>
  <c r="J8"/>
  <c r="J12"/>
  <c r="J16"/>
  <c r="J20"/>
  <c r="J24"/>
  <c r="J28"/>
  <c r="J32"/>
  <c r="J36"/>
  <c r="J40"/>
  <c r="J45"/>
  <c r="J49"/>
  <c r="J53"/>
  <c r="J57"/>
  <c r="J61"/>
  <c r="J65"/>
  <c r="J69"/>
  <c r="J73"/>
  <c r="J77"/>
  <c r="J84"/>
  <c r="J5"/>
  <c r="J9"/>
  <c r="J13"/>
  <c r="J17"/>
  <c r="J21"/>
  <c r="J25"/>
  <c r="J29"/>
  <c r="J33"/>
  <c r="J37"/>
  <c r="J42"/>
  <c r="J46"/>
  <c r="J50"/>
  <c r="J54"/>
  <c r="J58"/>
  <c r="J62"/>
  <c r="J66"/>
  <c r="J70"/>
  <c r="J74"/>
  <c r="J78"/>
  <c r="J85"/>
  <c r="J6"/>
  <c r="J10"/>
  <c r="J14"/>
  <c r="J18"/>
  <c r="J22"/>
  <c r="J26"/>
  <c r="J30"/>
  <c r="J34"/>
  <c r="J38"/>
  <c r="J43"/>
  <c r="J47"/>
  <c r="J51"/>
  <c r="J55"/>
  <c r="J59"/>
  <c r="J63"/>
  <c r="J67"/>
  <c r="J71"/>
  <c r="J75"/>
</calcChain>
</file>

<file path=xl/sharedStrings.xml><?xml version="1.0" encoding="utf-8"?>
<sst xmlns="http://schemas.openxmlformats.org/spreadsheetml/2006/main" count="107" uniqueCount="24">
  <si>
    <t>수험
번호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</si>
  <si>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</si>
  <si>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</si>
  <si>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</si>
  <si>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sol1004</t>
    <phoneticPr fontId="1" type="noConversion"/>
  </si>
  <si>
    <t>11~12월 아침 모의고사 성적현황</t>
    <phoneticPr fontId="1" type="noConversion"/>
  </si>
  <si>
    <t>김영훈</t>
    <phoneticPr fontId="1" type="noConversion"/>
  </si>
  <si>
    <t>수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</si>
  <si>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</si>
  <si>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</si>
  <si>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</si>
  <si>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</si>
  <si>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형법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</si>
  <si>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</si>
  <si>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</si>
  <si>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</si>
  <si>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영어</t>
    <phoneticPr fontId="1" type="noConversion"/>
  </si>
  <si>
    <t>시험 1주차 : 11월 12일 ~ 16일</t>
    <phoneticPr fontId="1" type="noConversion"/>
  </si>
  <si>
    <t>장학생</t>
    <phoneticPr fontId="1" type="noConversion"/>
  </si>
  <si>
    <t>주간성적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</si>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</sst>
</file>

<file path=xl/styles.xml><?xml version="1.0" encoding="utf-8"?>
<styleSheet xmlns="http://schemas.openxmlformats.org/spreadsheetml/2006/main"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b/>
      <sz val="14"/>
      <color theme="0"/>
      <name val="맑은 고딕"/>
      <family val="3"/>
      <charset val="129"/>
      <scheme val="minor"/>
    </font>
    <font>
      <sz val="14"/>
      <color rgb="FFFFFF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rgb="FFFFFF0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9" fontId="14" fillId="7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9" borderId="1" xfId="0" applyFont="1" applyFill="1" applyBorder="1" applyAlignment="1">
      <alignment vertical="center"/>
    </xf>
    <xf numFmtId="0" fontId="17" fillId="3" borderId="1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3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FF99"/>
      <color rgb="FFFDDDCF"/>
      <color rgb="FFFFCCFF"/>
      <color rgb="FF9BEEFF"/>
      <color rgb="FFFF66FF"/>
      <color rgb="FFFF99FF"/>
      <color rgb="FFFFFFCC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13"/>
  <sheetViews>
    <sheetView tabSelected="1" topLeftCell="B70" workbookViewId="0">
      <selection activeCell="L90" sqref="L90"/>
    </sheetView>
  </sheetViews>
  <sheetFormatPr defaultRowHeight="31.5"/>
  <cols>
    <col min="1" max="1" width="0.25" style="3" hidden="1" customWidth="1"/>
    <col min="2" max="2" width="16.25" style="51" customWidth="1"/>
    <col min="3" max="3" width="9.875" style="54" customWidth="1"/>
    <col min="4" max="4" width="10.125" style="44" customWidth="1"/>
    <col min="5" max="8" width="10.125" style="42" customWidth="1"/>
    <col min="9" max="10" width="9.375" style="39" customWidth="1"/>
    <col min="11" max="11" width="13.75" style="3" customWidth="1"/>
    <col min="12" max="12" width="13.625" style="2" customWidth="1"/>
    <col min="13" max="13" width="3.625" style="3" customWidth="1"/>
    <col min="14" max="14" width="6.75" style="3" customWidth="1"/>
    <col min="15" max="16384" width="9" style="3"/>
  </cols>
  <sheetData>
    <row r="1" spans="1:17" ht="38.25" customHeight="1" thickTop="1" thickBot="1">
      <c r="B1" s="14" t="s">
        <v>5</v>
      </c>
      <c r="C1" s="15"/>
      <c r="D1" s="15"/>
      <c r="E1" s="15"/>
      <c r="F1" s="15"/>
      <c r="G1" s="15"/>
      <c r="H1" s="15"/>
      <c r="I1" s="15"/>
      <c r="J1" s="15"/>
      <c r="K1" s="15"/>
      <c r="L1" s="16"/>
      <c r="O1" s="3" t="s">
        <v>7</v>
      </c>
      <c r="P1" s="3" t="s">
        <v>6</v>
      </c>
      <c r="Q1" s="3">
        <v>6</v>
      </c>
    </row>
    <row r="2" spans="1:17" ht="29.25" customHeight="1" thickTop="1">
      <c r="B2" s="30" t="s">
        <v>17</v>
      </c>
      <c r="C2" s="31"/>
      <c r="D2" s="31"/>
      <c r="E2" s="31"/>
      <c r="F2" s="31"/>
      <c r="G2" s="31"/>
      <c r="H2" s="31"/>
      <c r="I2" s="31"/>
      <c r="J2" s="31"/>
      <c r="K2" s="31"/>
      <c r="L2" s="32"/>
    </row>
    <row r="3" spans="1:17" ht="29.25" customHeight="1">
      <c r="B3" s="46"/>
      <c r="C3" s="18"/>
      <c r="D3" s="33">
        <v>12</v>
      </c>
      <c r="E3" s="33">
        <v>13</v>
      </c>
      <c r="F3" s="33">
        <v>14</v>
      </c>
      <c r="G3" s="33">
        <v>15</v>
      </c>
      <c r="H3" s="33">
        <v>16</v>
      </c>
      <c r="I3" s="36" t="s">
        <v>19</v>
      </c>
      <c r="J3" s="36"/>
      <c r="K3" s="45" t="s">
        <v>8</v>
      </c>
      <c r="L3" s="17" t="s">
        <v>9</v>
      </c>
    </row>
    <row r="4" spans="1:17" ht="58.5" customHeight="1">
      <c r="A4" s="1" t="s">
        <v>0</v>
      </c>
      <c r="B4" s="29" t="s">
        <v>10</v>
      </c>
      <c r="C4" s="33" t="s">
        <v>11</v>
      </c>
      <c r="D4" s="19" t="s">
        <v>12</v>
      </c>
      <c r="E4" s="19" t="s">
        <v>13</v>
      </c>
      <c r="F4" s="33" t="s">
        <v>14</v>
      </c>
      <c r="G4" s="33" t="s">
        <v>15</v>
      </c>
      <c r="H4" s="33" t="s">
        <v>16</v>
      </c>
      <c r="I4" s="29" t="s">
        <v>20</v>
      </c>
      <c r="J4" s="35" t="s">
        <v>21</v>
      </c>
      <c r="K4" s="34"/>
      <c r="L4" s="17"/>
      <c r="N4" s="5"/>
    </row>
    <row r="5" spans="1:17" ht="26.25" customHeight="1">
      <c r="B5" s="47">
        <v>300</v>
      </c>
      <c r="C5" s="10" t="s">
        <v>22</v>
      </c>
      <c r="D5" s="40">
        <v>6</v>
      </c>
      <c r="E5" s="40">
        <v>9</v>
      </c>
      <c r="F5" s="40">
        <v>9</v>
      </c>
      <c r="G5" s="40">
        <v>9</v>
      </c>
      <c r="H5" s="40">
        <v>4</v>
      </c>
      <c r="I5" s="37">
        <f t="shared" ref="I5:I12" si="0">SUM(D5,E5,F5,G5,H5)</f>
        <v>37</v>
      </c>
      <c r="J5" s="37">
        <f t="shared" ref="J5:J40" si="1">RANK(I5,I$5:I$85)</f>
        <v>23</v>
      </c>
      <c r="K5" s="20">
        <f>COUNTA(D5,E5,F5,G5,H5)/5</f>
        <v>1</v>
      </c>
      <c r="L5" s="10"/>
      <c r="N5" s="6"/>
    </row>
    <row r="6" spans="1:17" ht="26.25" customHeight="1">
      <c r="B6" s="47">
        <v>301</v>
      </c>
      <c r="C6" s="10" t="s">
        <v>22</v>
      </c>
      <c r="D6" s="40">
        <v>6</v>
      </c>
      <c r="E6" s="40">
        <v>9</v>
      </c>
      <c r="F6" s="40">
        <v>8</v>
      </c>
      <c r="G6" s="40">
        <v>8</v>
      </c>
      <c r="H6" s="40">
        <v>5</v>
      </c>
      <c r="I6" s="37">
        <f t="shared" si="0"/>
        <v>36</v>
      </c>
      <c r="J6" s="37">
        <f t="shared" si="1"/>
        <v>26</v>
      </c>
      <c r="K6" s="20">
        <f>COUNTA(D6,E6,F6,G6,H6)/5</f>
        <v>1</v>
      </c>
      <c r="L6" s="21"/>
      <c r="N6" s="6"/>
    </row>
    <row r="7" spans="1:17" ht="26.25" customHeight="1">
      <c r="B7" s="48">
        <v>303</v>
      </c>
      <c r="C7" s="10" t="s">
        <v>22</v>
      </c>
      <c r="D7" s="40"/>
      <c r="E7" s="40"/>
      <c r="F7" s="40"/>
      <c r="G7" s="40"/>
      <c r="H7" s="40"/>
      <c r="I7" s="37">
        <f t="shared" si="0"/>
        <v>0</v>
      </c>
      <c r="J7" s="37">
        <f t="shared" si="1"/>
        <v>56</v>
      </c>
      <c r="K7" s="20">
        <f t="shared" ref="K7:K15" si="2">COUNTA(D7,E7,F7,G7,H7)/5</f>
        <v>0</v>
      </c>
      <c r="L7" s="21"/>
      <c r="N7" s="6"/>
    </row>
    <row r="8" spans="1:17" ht="26.25" customHeight="1">
      <c r="B8" s="47">
        <v>304</v>
      </c>
      <c r="C8" s="10" t="s">
        <v>22</v>
      </c>
      <c r="D8" s="40">
        <v>7</v>
      </c>
      <c r="E8" s="40">
        <v>10</v>
      </c>
      <c r="F8" s="40">
        <v>9</v>
      </c>
      <c r="G8" s="40">
        <v>4</v>
      </c>
      <c r="H8" s="40">
        <v>5</v>
      </c>
      <c r="I8" s="37">
        <f t="shared" si="0"/>
        <v>35</v>
      </c>
      <c r="J8" s="37">
        <f t="shared" si="1"/>
        <v>30</v>
      </c>
      <c r="K8" s="20">
        <f t="shared" si="2"/>
        <v>1</v>
      </c>
      <c r="L8" s="21"/>
      <c r="N8" s="6"/>
    </row>
    <row r="9" spans="1:17" ht="26.25" customHeight="1">
      <c r="B9" s="47">
        <v>305</v>
      </c>
      <c r="C9" s="10" t="s">
        <v>22</v>
      </c>
      <c r="D9" s="40">
        <v>4</v>
      </c>
      <c r="E9" s="40">
        <v>9</v>
      </c>
      <c r="F9" s="40">
        <v>8</v>
      </c>
      <c r="G9" s="40">
        <v>4</v>
      </c>
      <c r="H9" s="40">
        <v>4</v>
      </c>
      <c r="I9" s="37">
        <f t="shared" si="0"/>
        <v>29</v>
      </c>
      <c r="J9" s="37">
        <f t="shared" si="1"/>
        <v>35</v>
      </c>
      <c r="K9" s="20">
        <f t="shared" si="2"/>
        <v>1</v>
      </c>
      <c r="L9" s="7"/>
      <c r="N9" s="6"/>
    </row>
    <row r="10" spans="1:17" ht="26.25" customHeight="1">
      <c r="B10" s="48">
        <v>306</v>
      </c>
      <c r="C10" s="10" t="s">
        <v>22</v>
      </c>
      <c r="D10" s="40"/>
      <c r="E10" s="40">
        <v>10</v>
      </c>
      <c r="F10" s="40">
        <v>8</v>
      </c>
      <c r="G10" s="40"/>
      <c r="H10" s="40"/>
      <c r="I10" s="37">
        <f t="shared" si="0"/>
        <v>18</v>
      </c>
      <c r="J10" s="37">
        <f t="shared" si="1"/>
        <v>48</v>
      </c>
      <c r="K10" s="20">
        <f t="shared" si="2"/>
        <v>0.4</v>
      </c>
      <c r="L10" s="7"/>
      <c r="N10" s="6"/>
    </row>
    <row r="11" spans="1:17" ht="26.25" customHeight="1">
      <c r="B11" s="48">
        <v>307</v>
      </c>
      <c r="C11" s="10" t="s">
        <v>23</v>
      </c>
      <c r="D11" s="40">
        <v>6</v>
      </c>
      <c r="E11" s="40">
        <v>7</v>
      </c>
      <c r="F11" s="40">
        <v>6</v>
      </c>
      <c r="G11" s="40"/>
      <c r="H11" s="40">
        <v>3</v>
      </c>
      <c r="I11" s="37">
        <f t="shared" si="0"/>
        <v>22</v>
      </c>
      <c r="J11" s="37">
        <f t="shared" si="1"/>
        <v>43</v>
      </c>
      <c r="K11" s="20">
        <f t="shared" si="2"/>
        <v>0.8</v>
      </c>
      <c r="L11" s="7"/>
      <c r="N11" s="6"/>
    </row>
    <row r="12" spans="1:17" ht="26.25" customHeight="1">
      <c r="B12" s="47">
        <v>308</v>
      </c>
      <c r="C12" s="10" t="s">
        <v>23</v>
      </c>
      <c r="D12" s="40">
        <v>5</v>
      </c>
      <c r="E12" s="40">
        <v>9</v>
      </c>
      <c r="F12" s="40">
        <v>10</v>
      </c>
      <c r="G12" s="40">
        <v>8</v>
      </c>
      <c r="H12" s="40">
        <v>10</v>
      </c>
      <c r="I12" s="37">
        <f t="shared" si="0"/>
        <v>42</v>
      </c>
      <c r="J12" s="37">
        <f t="shared" si="1"/>
        <v>14</v>
      </c>
      <c r="K12" s="20">
        <f t="shared" si="2"/>
        <v>1</v>
      </c>
      <c r="L12" s="21"/>
      <c r="N12" s="6"/>
    </row>
    <row r="13" spans="1:17" ht="26.25" customHeight="1">
      <c r="B13" s="47">
        <v>309</v>
      </c>
      <c r="C13" s="10" t="s">
        <v>22</v>
      </c>
      <c r="D13" s="40">
        <v>5</v>
      </c>
      <c r="E13" s="40">
        <v>13</v>
      </c>
      <c r="F13" s="40">
        <v>10</v>
      </c>
      <c r="G13" s="40">
        <v>9</v>
      </c>
      <c r="H13" s="40">
        <v>8</v>
      </c>
      <c r="I13" s="37">
        <f t="shared" ref="I13:I15" si="3">SUM(D13,E13,F13,G13,H13)</f>
        <v>45</v>
      </c>
      <c r="J13" s="37">
        <f t="shared" si="1"/>
        <v>9</v>
      </c>
      <c r="K13" s="20">
        <f t="shared" si="2"/>
        <v>1</v>
      </c>
      <c r="L13" s="7"/>
      <c r="N13" s="6"/>
    </row>
    <row r="14" spans="1:17" ht="26.25" customHeight="1">
      <c r="B14" s="48">
        <v>310</v>
      </c>
      <c r="C14" s="10" t="s">
        <v>22</v>
      </c>
      <c r="D14" s="40">
        <v>7</v>
      </c>
      <c r="E14" s="40">
        <v>11</v>
      </c>
      <c r="F14" s="40">
        <v>8</v>
      </c>
      <c r="G14" s="40">
        <v>10</v>
      </c>
      <c r="H14" s="40"/>
      <c r="I14" s="37">
        <f t="shared" si="3"/>
        <v>36</v>
      </c>
      <c r="J14" s="37">
        <f t="shared" si="1"/>
        <v>26</v>
      </c>
      <c r="K14" s="20">
        <f t="shared" si="2"/>
        <v>0.8</v>
      </c>
      <c r="L14" s="7"/>
      <c r="N14" s="6"/>
    </row>
    <row r="15" spans="1:17" ht="26.25" customHeight="1">
      <c r="B15" s="48">
        <v>311</v>
      </c>
      <c r="C15" s="10" t="s">
        <v>22</v>
      </c>
      <c r="D15" s="40">
        <v>7</v>
      </c>
      <c r="E15" s="40">
        <v>15</v>
      </c>
      <c r="F15" s="40"/>
      <c r="G15" s="40">
        <v>11</v>
      </c>
      <c r="H15" s="40"/>
      <c r="I15" s="37">
        <f t="shared" si="3"/>
        <v>33</v>
      </c>
      <c r="J15" s="37">
        <f t="shared" si="1"/>
        <v>32</v>
      </c>
      <c r="K15" s="20">
        <f t="shared" si="2"/>
        <v>0.6</v>
      </c>
      <c r="L15" s="7"/>
      <c r="N15" s="6"/>
    </row>
    <row r="16" spans="1:17" ht="26.25" customHeight="1">
      <c r="B16" s="48">
        <v>313</v>
      </c>
      <c r="C16" s="10" t="s">
        <v>22</v>
      </c>
      <c r="D16" s="40"/>
      <c r="E16" s="40"/>
      <c r="F16" s="40"/>
      <c r="G16" s="40"/>
      <c r="H16" s="40"/>
      <c r="I16" s="37">
        <f t="shared" ref="I16:I36" si="4">SUM(D16,E16,F16,G16,H16)</f>
        <v>0</v>
      </c>
      <c r="J16" s="37">
        <f t="shared" si="1"/>
        <v>56</v>
      </c>
      <c r="K16" s="20">
        <f t="shared" ref="K16:K36" si="5">COUNTA(D16,E16,F16,G16,H16)/5</f>
        <v>0</v>
      </c>
      <c r="L16" s="7"/>
      <c r="N16" s="6"/>
    </row>
    <row r="17" spans="2:16" ht="26.25" customHeight="1">
      <c r="B17" s="47">
        <v>314</v>
      </c>
      <c r="C17" s="10" t="s">
        <v>22</v>
      </c>
      <c r="D17" s="40">
        <v>6</v>
      </c>
      <c r="E17" s="40">
        <v>8</v>
      </c>
      <c r="F17" s="40">
        <v>7</v>
      </c>
      <c r="G17" s="40">
        <v>8</v>
      </c>
      <c r="H17" s="40">
        <v>10</v>
      </c>
      <c r="I17" s="37">
        <f t="shared" si="4"/>
        <v>39</v>
      </c>
      <c r="J17" s="37">
        <f t="shared" si="1"/>
        <v>17</v>
      </c>
      <c r="K17" s="20">
        <f t="shared" si="5"/>
        <v>1</v>
      </c>
      <c r="L17" s="21"/>
      <c r="N17" s="4"/>
    </row>
    <row r="18" spans="2:16" ht="26.25" customHeight="1">
      <c r="B18" s="48">
        <v>315</v>
      </c>
      <c r="C18" s="10" t="s">
        <v>23</v>
      </c>
      <c r="D18" s="40"/>
      <c r="E18" s="40"/>
      <c r="F18" s="40"/>
      <c r="G18" s="40"/>
      <c r="H18" s="40"/>
      <c r="I18" s="37">
        <f t="shared" si="4"/>
        <v>0</v>
      </c>
      <c r="J18" s="37">
        <f t="shared" si="1"/>
        <v>56</v>
      </c>
      <c r="K18" s="20">
        <f t="shared" si="5"/>
        <v>0</v>
      </c>
      <c r="L18" s="7"/>
      <c r="N18" s="4"/>
    </row>
    <row r="19" spans="2:16" ht="26.25" customHeight="1">
      <c r="B19" s="48">
        <v>316</v>
      </c>
      <c r="C19" s="10" t="s">
        <v>22</v>
      </c>
      <c r="D19" s="40"/>
      <c r="E19" s="40">
        <v>0</v>
      </c>
      <c r="F19" s="40"/>
      <c r="G19" s="40"/>
      <c r="H19" s="40"/>
      <c r="I19" s="37">
        <f t="shared" si="4"/>
        <v>0</v>
      </c>
      <c r="J19" s="37">
        <f t="shared" si="1"/>
        <v>56</v>
      </c>
      <c r="K19" s="20">
        <f t="shared" si="5"/>
        <v>0.2</v>
      </c>
      <c r="L19" s="7"/>
      <c r="N19" s="4"/>
    </row>
    <row r="20" spans="2:16" ht="26.25" customHeight="1">
      <c r="B20" s="48">
        <v>317</v>
      </c>
      <c r="C20" s="10" t="s">
        <v>22</v>
      </c>
      <c r="D20" s="40"/>
      <c r="E20" s="40"/>
      <c r="F20" s="40"/>
      <c r="G20" s="40"/>
      <c r="H20" s="40"/>
      <c r="I20" s="37">
        <f t="shared" si="4"/>
        <v>0</v>
      </c>
      <c r="J20" s="37">
        <f t="shared" si="1"/>
        <v>56</v>
      </c>
      <c r="K20" s="20">
        <f t="shared" si="5"/>
        <v>0</v>
      </c>
      <c r="L20" s="7"/>
      <c r="N20" s="4"/>
    </row>
    <row r="21" spans="2:16" ht="26.25" customHeight="1">
      <c r="B21" s="48">
        <v>318</v>
      </c>
      <c r="C21" s="10" t="s">
        <v>22</v>
      </c>
      <c r="D21" s="40"/>
      <c r="E21" s="40"/>
      <c r="F21" s="40"/>
      <c r="G21" s="40"/>
      <c r="H21" s="40"/>
      <c r="I21" s="37">
        <f t="shared" si="4"/>
        <v>0</v>
      </c>
      <c r="J21" s="37">
        <f t="shared" si="1"/>
        <v>56</v>
      </c>
      <c r="K21" s="20">
        <f t="shared" si="5"/>
        <v>0</v>
      </c>
      <c r="L21" s="7"/>
      <c r="N21" s="4"/>
      <c r="O21" s="4"/>
    </row>
    <row r="22" spans="2:16" ht="26.25" customHeight="1">
      <c r="B22" s="48">
        <v>319</v>
      </c>
      <c r="C22" s="10" t="s">
        <v>22</v>
      </c>
      <c r="D22" s="40"/>
      <c r="E22" s="40"/>
      <c r="F22" s="40"/>
      <c r="G22" s="40"/>
      <c r="H22" s="40"/>
      <c r="I22" s="37">
        <f t="shared" si="4"/>
        <v>0</v>
      </c>
      <c r="J22" s="37">
        <f t="shared" si="1"/>
        <v>56</v>
      </c>
      <c r="K22" s="20">
        <f t="shared" si="5"/>
        <v>0</v>
      </c>
      <c r="L22" s="7"/>
      <c r="N22" s="4"/>
      <c r="O22" s="4"/>
      <c r="P22" s="4"/>
    </row>
    <row r="23" spans="2:16" ht="26.25" customHeight="1">
      <c r="B23" s="48">
        <v>320</v>
      </c>
      <c r="C23" s="10" t="s">
        <v>23</v>
      </c>
      <c r="D23" s="40">
        <v>3</v>
      </c>
      <c r="E23" s="40">
        <v>9</v>
      </c>
      <c r="F23" s="40"/>
      <c r="G23" s="40"/>
      <c r="H23" s="40"/>
      <c r="I23" s="37">
        <f t="shared" si="4"/>
        <v>12</v>
      </c>
      <c r="J23" s="37">
        <f t="shared" si="1"/>
        <v>52</v>
      </c>
      <c r="K23" s="20">
        <f t="shared" si="5"/>
        <v>0.4</v>
      </c>
      <c r="L23" s="7"/>
      <c r="N23" s="4"/>
      <c r="O23" s="4"/>
      <c r="P23" s="4"/>
    </row>
    <row r="24" spans="2:16" ht="26.25" customHeight="1">
      <c r="B24" s="48">
        <v>321</v>
      </c>
      <c r="C24" s="10" t="s">
        <v>23</v>
      </c>
      <c r="D24" s="40">
        <v>5</v>
      </c>
      <c r="E24" s="40"/>
      <c r="F24" s="40"/>
      <c r="G24" s="40"/>
      <c r="H24" s="40"/>
      <c r="I24" s="37">
        <f t="shared" si="4"/>
        <v>5</v>
      </c>
      <c r="J24" s="37">
        <f t="shared" si="1"/>
        <v>54</v>
      </c>
      <c r="K24" s="20">
        <f t="shared" si="5"/>
        <v>0.2</v>
      </c>
      <c r="L24" s="21"/>
      <c r="N24" s="4"/>
      <c r="O24" s="4"/>
      <c r="P24" s="4"/>
    </row>
    <row r="25" spans="2:16" ht="26.25" customHeight="1">
      <c r="B25" s="48">
        <v>322</v>
      </c>
      <c r="C25" s="10" t="s">
        <v>22</v>
      </c>
      <c r="D25" s="40"/>
      <c r="E25" s="40"/>
      <c r="F25" s="40"/>
      <c r="G25" s="40"/>
      <c r="H25" s="40"/>
      <c r="I25" s="37">
        <f t="shared" si="4"/>
        <v>0</v>
      </c>
      <c r="J25" s="37">
        <f t="shared" si="1"/>
        <v>56</v>
      </c>
      <c r="K25" s="20">
        <f t="shared" si="5"/>
        <v>0</v>
      </c>
      <c r="L25" s="7"/>
      <c r="N25" s="4"/>
      <c r="O25" s="4"/>
      <c r="P25" s="4"/>
    </row>
    <row r="26" spans="2:16" ht="26.25" customHeight="1">
      <c r="B26" s="48">
        <v>323</v>
      </c>
      <c r="C26" s="10" t="s">
        <v>22</v>
      </c>
      <c r="D26" s="40">
        <v>8</v>
      </c>
      <c r="E26" s="40">
        <v>12</v>
      </c>
      <c r="F26" s="40"/>
      <c r="G26" s="40">
        <v>12</v>
      </c>
      <c r="H26" s="40"/>
      <c r="I26" s="37">
        <f t="shared" si="4"/>
        <v>32</v>
      </c>
      <c r="J26" s="37">
        <f t="shared" si="1"/>
        <v>33</v>
      </c>
      <c r="K26" s="20">
        <f t="shared" si="5"/>
        <v>0.6</v>
      </c>
      <c r="L26" s="7"/>
      <c r="N26" s="4"/>
      <c r="O26" s="4"/>
      <c r="P26" s="4"/>
    </row>
    <row r="27" spans="2:16" ht="26.25" customHeight="1">
      <c r="B27" s="48">
        <v>324</v>
      </c>
      <c r="C27" s="10" t="s">
        <v>22</v>
      </c>
      <c r="D27" s="40">
        <v>6</v>
      </c>
      <c r="E27" s="40">
        <v>10</v>
      </c>
      <c r="F27" s="40"/>
      <c r="G27" s="40">
        <v>7</v>
      </c>
      <c r="H27" s="40">
        <v>6</v>
      </c>
      <c r="I27" s="37">
        <f t="shared" si="4"/>
        <v>29</v>
      </c>
      <c r="J27" s="37">
        <f t="shared" si="1"/>
        <v>35</v>
      </c>
      <c r="K27" s="20">
        <f t="shared" si="5"/>
        <v>0.8</v>
      </c>
      <c r="L27" s="7"/>
      <c r="N27" s="4"/>
      <c r="O27" s="4"/>
      <c r="P27" s="4"/>
    </row>
    <row r="28" spans="2:16" ht="26.25" customHeight="1">
      <c r="B28" s="47">
        <v>325</v>
      </c>
      <c r="C28" s="10" t="s">
        <v>22</v>
      </c>
      <c r="D28" s="40">
        <v>6</v>
      </c>
      <c r="E28" s="40">
        <v>10</v>
      </c>
      <c r="F28" s="40">
        <v>9</v>
      </c>
      <c r="G28" s="40">
        <v>7</v>
      </c>
      <c r="H28" s="40">
        <v>4</v>
      </c>
      <c r="I28" s="37">
        <f t="shared" si="4"/>
        <v>36</v>
      </c>
      <c r="J28" s="37">
        <f t="shared" si="1"/>
        <v>26</v>
      </c>
      <c r="K28" s="20">
        <f t="shared" si="5"/>
        <v>1</v>
      </c>
      <c r="L28" s="7"/>
      <c r="N28" s="4"/>
      <c r="O28" s="4"/>
      <c r="P28" s="4"/>
    </row>
    <row r="29" spans="2:16" ht="26.25" customHeight="1">
      <c r="B29" s="48">
        <v>326</v>
      </c>
      <c r="C29" s="10" t="s">
        <v>22</v>
      </c>
      <c r="D29" s="40"/>
      <c r="E29" s="40"/>
      <c r="F29" s="40"/>
      <c r="G29" s="40"/>
      <c r="H29" s="40"/>
      <c r="I29" s="37">
        <f t="shared" si="4"/>
        <v>0</v>
      </c>
      <c r="J29" s="37">
        <f t="shared" si="1"/>
        <v>56</v>
      </c>
      <c r="K29" s="20">
        <f t="shared" si="5"/>
        <v>0</v>
      </c>
      <c r="L29" s="7"/>
      <c r="N29" s="4"/>
      <c r="O29" s="4"/>
      <c r="P29" s="4"/>
    </row>
    <row r="30" spans="2:16" ht="26.25" customHeight="1">
      <c r="B30" s="47">
        <v>327</v>
      </c>
      <c r="C30" s="10" t="s">
        <v>22</v>
      </c>
      <c r="D30" s="40">
        <v>2</v>
      </c>
      <c r="E30" s="40">
        <v>12</v>
      </c>
      <c r="F30" s="40">
        <v>10</v>
      </c>
      <c r="G30" s="40">
        <v>10</v>
      </c>
      <c r="H30" s="40">
        <v>3</v>
      </c>
      <c r="I30" s="37">
        <f t="shared" si="4"/>
        <v>37</v>
      </c>
      <c r="J30" s="37">
        <f t="shared" si="1"/>
        <v>23</v>
      </c>
      <c r="K30" s="20">
        <f t="shared" si="5"/>
        <v>1</v>
      </c>
      <c r="L30" s="21"/>
      <c r="N30" s="4"/>
      <c r="O30" s="4"/>
      <c r="P30" s="4"/>
    </row>
    <row r="31" spans="2:16" ht="26.25" customHeight="1">
      <c r="B31" s="47">
        <v>328</v>
      </c>
      <c r="C31" s="10" t="s">
        <v>22</v>
      </c>
      <c r="D31" s="40">
        <v>7</v>
      </c>
      <c r="E31" s="40">
        <v>11</v>
      </c>
      <c r="F31" s="40">
        <v>6</v>
      </c>
      <c r="G31" s="40">
        <v>5</v>
      </c>
      <c r="H31" s="40">
        <v>12</v>
      </c>
      <c r="I31" s="37">
        <f t="shared" si="4"/>
        <v>41</v>
      </c>
      <c r="J31" s="37">
        <f t="shared" si="1"/>
        <v>16</v>
      </c>
      <c r="K31" s="20">
        <f t="shared" si="5"/>
        <v>1</v>
      </c>
      <c r="L31" s="7"/>
      <c r="N31" s="4"/>
      <c r="O31" s="4"/>
      <c r="P31" s="4"/>
    </row>
    <row r="32" spans="2:16" ht="26.25" customHeight="1">
      <c r="B32" s="47">
        <v>329</v>
      </c>
      <c r="C32" s="10" t="s">
        <v>22</v>
      </c>
      <c r="D32" s="40">
        <v>7</v>
      </c>
      <c r="E32" s="40">
        <v>11</v>
      </c>
      <c r="F32" s="40">
        <v>8</v>
      </c>
      <c r="G32" s="40">
        <v>13</v>
      </c>
      <c r="H32" s="40">
        <v>6</v>
      </c>
      <c r="I32" s="37">
        <f t="shared" si="4"/>
        <v>45</v>
      </c>
      <c r="J32" s="37">
        <f t="shared" si="1"/>
        <v>9</v>
      </c>
      <c r="K32" s="20">
        <f t="shared" si="5"/>
        <v>1</v>
      </c>
      <c r="L32" s="21"/>
      <c r="N32" s="4"/>
      <c r="O32" s="4"/>
      <c r="P32" s="4"/>
    </row>
    <row r="33" spans="2:16" ht="26.25" customHeight="1">
      <c r="B33" s="48">
        <v>330</v>
      </c>
      <c r="C33" s="10" t="s">
        <v>22</v>
      </c>
      <c r="D33" s="40">
        <v>4</v>
      </c>
      <c r="E33" s="40"/>
      <c r="F33" s="40">
        <v>7</v>
      </c>
      <c r="G33" s="40">
        <v>4</v>
      </c>
      <c r="H33" s="40">
        <v>3</v>
      </c>
      <c r="I33" s="37">
        <f t="shared" si="4"/>
        <v>18</v>
      </c>
      <c r="J33" s="37">
        <f t="shared" si="1"/>
        <v>48</v>
      </c>
      <c r="K33" s="20">
        <f t="shared" si="5"/>
        <v>0.8</v>
      </c>
      <c r="L33" s="21"/>
      <c r="N33" s="4"/>
      <c r="O33" s="4"/>
      <c r="P33" s="4"/>
    </row>
    <row r="34" spans="2:16" ht="26.25" customHeight="1">
      <c r="B34" s="48">
        <v>332</v>
      </c>
      <c r="C34" s="10" t="s">
        <v>22</v>
      </c>
      <c r="D34" s="40"/>
      <c r="E34" s="40"/>
      <c r="F34" s="40"/>
      <c r="G34" s="40"/>
      <c r="H34" s="40"/>
      <c r="I34" s="37">
        <f t="shared" si="4"/>
        <v>0</v>
      </c>
      <c r="J34" s="37">
        <f t="shared" si="1"/>
        <v>56</v>
      </c>
      <c r="K34" s="20">
        <f t="shared" si="5"/>
        <v>0</v>
      </c>
      <c r="L34" s="21"/>
      <c r="N34" s="4"/>
      <c r="O34" s="4"/>
      <c r="P34" s="4"/>
    </row>
    <row r="35" spans="2:16" ht="26.25" customHeight="1">
      <c r="B35" s="47">
        <v>333</v>
      </c>
      <c r="C35" s="10" t="s">
        <v>22</v>
      </c>
      <c r="D35" s="40">
        <v>2</v>
      </c>
      <c r="E35" s="40">
        <v>6</v>
      </c>
      <c r="F35" s="40">
        <v>7</v>
      </c>
      <c r="G35" s="40">
        <v>4</v>
      </c>
      <c r="H35" s="40">
        <v>8</v>
      </c>
      <c r="I35" s="37">
        <f t="shared" si="4"/>
        <v>27</v>
      </c>
      <c r="J35" s="37">
        <f t="shared" si="1"/>
        <v>40</v>
      </c>
      <c r="K35" s="20">
        <f t="shared" si="5"/>
        <v>1</v>
      </c>
      <c r="L35" s="7"/>
      <c r="N35" s="4"/>
      <c r="O35" s="4"/>
      <c r="P35" s="4"/>
    </row>
    <row r="36" spans="2:16" ht="26.25" customHeight="1">
      <c r="B36" s="47">
        <v>334</v>
      </c>
      <c r="C36" s="10" t="s">
        <v>22</v>
      </c>
      <c r="D36" s="40">
        <v>3</v>
      </c>
      <c r="E36" s="40">
        <v>10</v>
      </c>
      <c r="F36" s="40">
        <v>5</v>
      </c>
      <c r="G36" s="40">
        <v>5</v>
      </c>
      <c r="H36" s="40">
        <v>14</v>
      </c>
      <c r="I36" s="37">
        <f t="shared" si="4"/>
        <v>37</v>
      </c>
      <c r="J36" s="37">
        <f t="shared" si="1"/>
        <v>23</v>
      </c>
      <c r="K36" s="20">
        <f t="shared" si="5"/>
        <v>1</v>
      </c>
      <c r="L36" s="7"/>
      <c r="N36" s="4"/>
      <c r="O36" s="4"/>
      <c r="P36" s="4"/>
    </row>
    <row r="37" spans="2:16" ht="26.25" customHeight="1">
      <c r="B37" s="47">
        <v>335</v>
      </c>
      <c r="C37" s="10" t="s">
        <v>22</v>
      </c>
      <c r="D37" s="40">
        <v>7</v>
      </c>
      <c r="E37" s="40">
        <v>13</v>
      </c>
      <c r="F37" s="40">
        <v>9</v>
      </c>
      <c r="G37" s="40">
        <v>8</v>
      </c>
      <c r="H37" s="40">
        <v>10</v>
      </c>
      <c r="I37" s="37">
        <f t="shared" ref="I37" si="6">SUM(D37,E37,F37,G37,H37)</f>
        <v>47</v>
      </c>
      <c r="J37" s="37">
        <f t="shared" si="1"/>
        <v>7</v>
      </c>
      <c r="K37" s="20">
        <f t="shared" ref="K37" si="7">COUNTA(D37,E37,F37,G37,H37)/5</f>
        <v>1</v>
      </c>
      <c r="L37" s="7"/>
      <c r="N37" s="4"/>
      <c r="O37" s="4"/>
      <c r="P37" s="4"/>
    </row>
    <row r="38" spans="2:16" ht="26.25" customHeight="1">
      <c r="B38" s="48">
        <v>340</v>
      </c>
      <c r="C38" s="10" t="s">
        <v>22</v>
      </c>
      <c r="D38" s="40"/>
      <c r="E38" s="40"/>
      <c r="F38" s="40"/>
      <c r="G38" s="40"/>
      <c r="H38" s="40"/>
      <c r="I38" s="37">
        <f t="shared" ref="I38:I84" si="8">SUM(D38,E38,F38,G38,H38)</f>
        <v>0</v>
      </c>
      <c r="J38" s="37">
        <f t="shared" si="1"/>
        <v>56</v>
      </c>
      <c r="K38" s="20">
        <f t="shared" ref="K38:K84" si="9">COUNTA(D38,E38,F38,G38,H38)/5</f>
        <v>0</v>
      </c>
      <c r="L38" s="7"/>
      <c r="N38" s="4"/>
      <c r="O38" s="4"/>
      <c r="P38" s="4"/>
    </row>
    <row r="39" spans="2:16" ht="26.25" customHeight="1">
      <c r="B39" s="48">
        <v>341</v>
      </c>
      <c r="C39" s="10" t="s">
        <v>22</v>
      </c>
      <c r="D39" s="40"/>
      <c r="E39" s="40">
        <v>8</v>
      </c>
      <c r="F39" s="40">
        <v>8</v>
      </c>
      <c r="G39" s="40">
        <v>4</v>
      </c>
      <c r="H39" s="40">
        <v>8</v>
      </c>
      <c r="I39" s="37">
        <f t="shared" si="8"/>
        <v>28</v>
      </c>
      <c r="J39" s="37">
        <f t="shared" si="1"/>
        <v>38</v>
      </c>
      <c r="K39" s="20">
        <f t="shared" si="9"/>
        <v>0.8</v>
      </c>
      <c r="L39" s="7"/>
      <c r="N39" s="4"/>
      <c r="O39" s="4"/>
      <c r="P39" s="4"/>
    </row>
    <row r="40" spans="2:16" ht="26.25" customHeight="1">
      <c r="B40" s="48">
        <v>342</v>
      </c>
      <c r="C40" s="10" t="s">
        <v>22</v>
      </c>
      <c r="D40" s="40">
        <v>6</v>
      </c>
      <c r="E40" s="40"/>
      <c r="F40" s="40">
        <v>9</v>
      </c>
      <c r="G40" s="40">
        <v>5</v>
      </c>
      <c r="H40" s="40">
        <v>9</v>
      </c>
      <c r="I40" s="37">
        <f t="shared" si="8"/>
        <v>29</v>
      </c>
      <c r="J40" s="37">
        <f t="shared" si="1"/>
        <v>35</v>
      </c>
      <c r="K40" s="20">
        <f t="shared" si="9"/>
        <v>0.8</v>
      </c>
      <c r="L40" s="7"/>
      <c r="N40" s="4"/>
      <c r="O40" s="4"/>
      <c r="P40" s="4"/>
    </row>
    <row r="41" spans="2:16" ht="26.25" customHeight="1">
      <c r="B41" s="48">
        <v>343</v>
      </c>
      <c r="C41" s="10" t="s">
        <v>22</v>
      </c>
      <c r="D41" s="40"/>
      <c r="E41" s="40"/>
      <c r="F41" s="40">
        <v>7</v>
      </c>
      <c r="G41" s="40"/>
      <c r="H41" s="40"/>
      <c r="I41" s="37">
        <f t="shared" ref="I41" si="10">SUM(D41,E41,F41,G41,H41)</f>
        <v>7</v>
      </c>
      <c r="J41" s="37">
        <f t="shared" ref="J41" si="11">RANK(I41,I$5:I$85)</f>
        <v>53</v>
      </c>
      <c r="K41" s="20">
        <f t="shared" ref="K41" si="12">COUNTA(D41,E41,F41,G41,H41)/5</f>
        <v>0.2</v>
      </c>
      <c r="L41" s="7"/>
      <c r="N41" s="4"/>
      <c r="O41" s="4"/>
      <c r="P41" s="4"/>
    </row>
    <row r="42" spans="2:16" ht="26.25" customHeight="1">
      <c r="B42" s="49">
        <v>451</v>
      </c>
      <c r="C42" s="10" t="s">
        <v>23</v>
      </c>
      <c r="D42" s="40">
        <v>9</v>
      </c>
      <c r="E42" s="40">
        <v>13</v>
      </c>
      <c r="F42" s="40">
        <v>10</v>
      </c>
      <c r="G42" s="40">
        <v>13</v>
      </c>
      <c r="H42" s="40">
        <v>15</v>
      </c>
      <c r="I42" s="37">
        <f t="shared" si="8"/>
        <v>60</v>
      </c>
      <c r="J42" s="38">
        <f t="shared" ref="J42:J78" si="13">RANK(I42,I$5:I$85)</f>
        <v>1</v>
      </c>
      <c r="K42" s="20">
        <f t="shared" si="9"/>
        <v>1</v>
      </c>
      <c r="L42" s="22" t="s">
        <v>18</v>
      </c>
      <c r="N42" s="4"/>
      <c r="O42" s="4"/>
      <c r="P42" s="4"/>
    </row>
    <row r="43" spans="2:16" ht="26.25" customHeight="1">
      <c r="B43" s="49">
        <v>452</v>
      </c>
      <c r="C43" s="10" t="s">
        <v>23</v>
      </c>
      <c r="D43" s="40"/>
      <c r="E43" s="40"/>
      <c r="F43" s="40"/>
      <c r="G43" s="40"/>
      <c r="H43" s="40"/>
      <c r="I43" s="37">
        <f t="shared" si="8"/>
        <v>0</v>
      </c>
      <c r="J43" s="37">
        <f t="shared" si="13"/>
        <v>56</v>
      </c>
      <c r="K43" s="20">
        <f t="shared" si="9"/>
        <v>0</v>
      </c>
      <c r="L43" s="7"/>
      <c r="N43" s="4"/>
      <c r="O43" s="4"/>
      <c r="P43" s="4"/>
    </row>
    <row r="44" spans="2:16" ht="26.25" customHeight="1">
      <c r="B44" s="49">
        <v>454</v>
      </c>
      <c r="C44" s="10" t="s">
        <v>23</v>
      </c>
      <c r="D44" s="40"/>
      <c r="E44" s="40"/>
      <c r="F44" s="40">
        <v>5</v>
      </c>
      <c r="G44" s="40"/>
      <c r="H44" s="40"/>
      <c r="I44" s="37">
        <f t="shared" si="8"/>
        <v>5</v>
      </c>
      <c r="J44" s="37">
        <f t="shared" si="13"/>
        <v>54</v>
      </c>
      <c r="K44" s="20">
        <f t="shared" si="9"/>
        <v>0.2</v>
      </c>
      <c r="L44" s="7"/>
      <c r="N44" s="4"/>
      <c r="O44" s="4"/>
      <c r="P44" s="4"/>
    </row>
    <row r="45" spans="2:16" ht="26.25" customHeight="1">
      <c r="B45" s="47">
        <v>455</v>
      </c>
      <c r="C45" s="10" t="s">
        <v>23</v>
      </c>
      <c r="D45" s="40">
        <v>5</v>
      </c>
      <c r="E45" s="40">
        <v>7</v>
      </c>
      <c r="F45" s="40">
        <v>8</v>
      </c>
      <c r="G45" s="40">
        <v>7</v>
      </c>
      <c r="H45" s="40">
        <v>12</v>
      </c>
      <c r="I45" s="37">
        <f t="shared" si="8"/>
        <v>39</v>
      </c>
      <c r="J45" s="37">
        <f t="shared" si="13"/>
        <v>17</v>
      </c>
      <c r="K45" s="20">
        <f t="shared" si="9"/>
        <v>1</v>
      </c>
      <c r="L45" s="7"/>
      <c r="N45" s="4"/>
      <c r="O45" s="4"/>
      <c r="P45" s="4"/>
    </row>
    <row r="46" spans="2:16" ht="26.25" customHeight="1">
      <c r="B46" s="47">
        <v>456</v>
      </c>
      <c r="C46" s="10" t="s">
        <v>22</v>
      </c>
      <c r="D46" s="40">
        <v>6</v>
      </c>
      <c r="E46" s="40">
        <v>12</v>
      </c>
      <c r="F46" s="40">
        <v>9</v>
      </c>
      <c r="G46" s="40">
        <v>10</v>
      </c>
      <c r="H46" s="40">
        <v>6</v>
      </c>
      <c r="I46" s="37">
        <f t="shared" si="8"/>
        <v>43</v>
      </c>
      <c r="J46" s="37">
        <f t="shared" si="13"/>
        <v>12</v>
      </c>
      <c r="K46" s="20">
        <f t="shared" si="9"/>
        <v>1</v>
      </c>
      <c r="L46" s="7"/>
      <c r="N46" s="4"/>
      <c r="O46" s="4"/>
      <c r="P46" s="4"/>
    </row>
    <row r="47" spans="2:16" ht="26.25" customHeight="1">
      <c r="B47" s="49">
        <v>457</v>
      </c>
      <c r="C47" s="10" t="s">
        <v>23</v>
      </c>
      <c r="D47" s="40"/>
      <c r="E47" s="40"/>
      <c r="F47" s="40"/>
      <c r="G47" s="40"/>
      <c r="H47" s="40"/>
      <c r="I47" s="37">
        <f t="shared" si="8"/>
        <v>0</v>
      </c>
      <c r="J47" s="37">
        <f t="shared" si="13"/>
        <v>56</v>
      </c>
      <c r="K47" s="20">
        <f t="shared" si="9"/>
        <v>0</v>
      </c>
      <c r="L47" s="7"/>
      <c r="N47" s="4"/>
      <c r="O47" s="4"/>
      <c r="P47" s="4"/>
    </row>
    <row r="48" spans="2:16" ht="26.25" customHeight="1">
      <c r="B48" s="47">
        <v>458</v>
      </c>
      <c r="C48" s="10" t="s">
        <v>22</v>
      </c>
      <c r="D48" s="40">
        <v>6</v>
      </c>
      <c r="E48" s="40">
        <v>11</v>
      </c>
      <c r="F48" s="40">
        <v>10</v>
      </c>
      <c r="G48" s="40">
        <v>11</v>
      </c>
      <c r="H48" s="40">
        <v>4</v>
      </c>
      <c r="I48" s="37">
        <f t="shared" si="8"/>
        <v>42</v>
      </c>
      <c r="J48" s="37">
        <f t="shared" si="13"/>
        <v>14</v>
      </c>
      <c r="K48" s="20">
        <f t="shared" si="9"/>
        <v>1</v>
      </c>
      <c r="L48" s="7"/>
      <c r="N48" s="4"/>
      <c r="O48" s="4"/>
      <c r="P48" s="4"/>
    </row>
    <row r="49" spans="2:16" ht="26.25" customHeight="1">
      <c r="B49" s="47">
        <v>459</v>
      </c>
      <c r="C49" s="10" t="s">
        <v>23</v>
      </c>
      <c r="D49" s="40">
        <v>7</v>
      </c>
      <c r="E49" s="40">
        <v>7</v>
      </c>
      <c r="F49" s="40">
        <v>9</v>
      </c>
      <c r="G49" s="40">
        <v>6</v>
      </c>
      <c r="H49" s="40">
        <v>5</v>
      </c>
      <c r="I49" s="37">
        <f t="shared" si="8"/>
        <v>34</v>
      </c>
      <c r="J49" s="37">
        <f t="shared" si="13"/>
        <v>31</v>
      </c>
      <c r="K49" s="20">
        <f t="shared" si="9"/>
        <v>1</v>
      </c>
      <c r="L49" s="7"/>
      <c r="N49" s="4"/>
      <c r="O49" s="4"/>
      <c r="P49" s="4"/>
    </row>
    <row r="50" spans="2:16" ht="26.25" customHeight="1">
      <c r="B50" s="47">
        <v>460</v>
      </c>
      <c r="C50" s="10" t="s">
        <v>23</v>
      </c>
      <c r="D50" s="40">
        <v>9</v>
      </c>
      <c r="E50" s="40">
        <v>13</v>
      </c>
      <c r="F50" s="40">
        <v>10</v>
      </c>
      <c r="G50" s="40">
        <v>8</v>
      </c>
      <c r="H50" s="40">
        <v>5</v>
      </c>
      <c r="I50" s="37">
        <f t="shared" si="8"/>
        <v>45</v>
      </c>
      <c r="J50" s="37">
        <f t="shared" si="13"/>
        <v>9</v>
      </c>
      <c r="K50" s="20">
        <f t="shared" si="9"/>
        <v>1</v>
      </c>
      <c r="L50" s="7"/>
      <c r="N50" s="4"/>
      <c r="O50" s="4"/>
      <c r="P50" s="4"/>
    </row>
    <row r="51" spans="2:16" ht="26.25" customHeight="1">
      <c r="B51" s="49">
        <v>461</v>
      </c>
      <c r="C51" s="10" t="s">
        <v>23</v>
      </c>
      <c r="D51" s="40"/>
      <c r="E51" s="40">
        <v>9</v>
      </c>
      <c r="F51" s="40">
        <v>8</v>
      </c>
      <c r="G51" s="40">
        <v>7</v>
      </c>
      <c r="H51" s="40">
        <v>12</v>
      </c>
      <c r="I51" s="37">
        <f t="shared" si="8"/>
        <v>36</v>
      </c>
      <c r="J51" s="37">
        <f t="shared" si="13"/>
        <v>26</v>
      </c>
      <c r="K51" s="20">
        <f t="shared" si="9"/>
        <v>0.8</v>
      </c>
      <c r="L51" s="7"/>
      <c r="N51" s="4"/>
      <c r="O51" s="4"/>
      <c r="P51" s="4"/>
    </row>
    <row r="52" spans="2:16" ht="26.25" customHeight="1">
      <c r="B52" s="49">
        <v>462</v>
      </c>
      <c r="C52" s="10" t="s">
        <v>23</v>
      </c>
      <c r="D52" s="40"/>
      <c r="E52" s="40">
        <v>8</v>
      </c>
      <c r="F52" s="40">
        <v>8</v>
      </c>
      <c r="G52" s="40">
        <v>6</v>
      </c>
      <c r="H52" s="40">
        <v>3</v>
      </c>
      <c r="I52" s="37">
        <f t="shared" si="8"/>
        <v>25</v>
      </c>
      <c r="J52" s="37">
        <f t="shared" si="13"/>
        <v>41</v>
      </c>
      <c r="K52" s="20">
        <f t="shared" si="9"/>
        <v>0.8</v>
      </c>
      <c r="L52" s="7"/>
      <c r="N52" s="4"/>
      <c r="O52" s="4"/>
      <c r="P52" s="4"/>
    </row>
    <row r="53" spans="2:16" ht="26.25" customHeight="1">
      <c r="B53" s="49">
        <v>463</v>
      </c>
      <c r="C53" s="10" t="s">
        <v>23</v>
      </c>
      <c r="D53" s="40"/>
      <c r="E53" s="40"/>
      <c r="F53" s="40"/>
      <c r="G53" s="40"/>
      <c r="H53" s="40"/>
      <c r="I53" s="37">
        <f t="shared" si="8"/>
        <v>0</v>
      </c>
      <c r="J53" s="37">
        <f t="shared" si="13"/>
        <v>56</v>
      </c>
      <c r="K53" s="20">
        <f t="shared" si="9"/>
        <v>0</v>
      </c>
      <c r="L53" s="7"/>
      <c r="N53" s="4"/>
      <c r="O53" s="4"/>
      <c r="P53" s="4"/>
    </row>
    <row r="54" spans="2:16" ht="26.25" customHeight="1">
      <c r="B54" s="49">
        <v>464</v>
      </c>
      <c r="C54" s="10" t="s">
        <v>23</v>
      </c>
      <c r="D54" s="40"/>
      <c r="E54" s="40"/>
      <c r="F54" s="40"/>
      <c r="G54" s="40"/>
      <c r="H54" s="40"/>
      <c r="I54" s="37">
        <f t="shared" si="8"/>
        <v>0</v>
      </c>
      <c r="J54" s="37">
        <f t="shared" si="13"/>
        <v>56</v>
      </c>
      <c r="K54" s="20">
        <f t="shared" si="9"/>
        <v>0</v>
      </c>
      <c r="L54" s="7"/>
      <c r="N54" s="4"/>
      <c r="O54" s="4"/>
      <c r="P54" s="4"/>
    </row>
    <row r="55" spans="2:16" ht="26.25" customHeight="1">
      <c r="B55" s="49">
        <v>465</v>
      </c>
      <c r="C55" s="10" t="s">
        <v>22</v>
      </c>
      <c r="D55" s="40"/>
      <c r="E55" s="40"/>
      <c r="F55" s="40"/>
      <c r="G55" s="40"/>
      <c r="H55" s="40"/>
      <c r="I55" s="37">
        <f t="shared" si="8"/>
        <v>0</v>
      </c>
      <c r="J55" s="37">
        <f t="shared" si="13"/>
        <v>56</v>
      </c>
      <c r="K55" s="20">
        <f t="shared" si="9"/>
        <v>0</v>
      </c>
      <c r="L55" s="7"/>
      <c r="N55" s="4"/>
      <c r="O55" s="4"/>
      <c r="P55" s="4"/>
    </row>
    <row r="56" spans="2:16" ht="26.25" customHeight="1">
      <c r="B56" s="47">
        <v>466</v>
      </c>
      <c r="C56" s="10" t="s">
        <v>22</v>
      </c>
      <c r="D56" s="40">
        <v>7</v>
      </c>
      <c r="E56" s="40">
        <v>13</v>
      </c>
      <c r="F56" s="40">
        <v>11</v>
      </c>
      <c r="G56" s="40">
        <v>12</v>
      </c>
      <c r="H56" s="40">
        <v>5</v>
      </c>
      <c r="I56" s="37">
        <f t="shared" si="8"/>
        <v>48</v>
      </c>
      <c r="J56" s="37">
        <f t="shared" si="13"/>
        <v>6</v>
      </c>
      <c r="K56" s="20">
        <f t="shared" si="9"/>
        <v>1</v>
      </c>
      <c r="L56" s="7"/>
      <c r="N56" s="4"/>
      <c r="O56" s="4"/>
      <c r="P56" s="4"/>
    </row>
    <row r="57" spans="2:16" ht="26.25" customHeight="1">
      <c r="B57" s="47">
        <v>467</v>
      </c>
      <c r="C57" s="10" t="s">
        <v>23</v>
      </c>
      <c r="D57" s="40">
        <v>6</v>
      </c>
      <c r="E57" s="40">
        <v>10</v>
      </c>
      <c r="F57" s="40">
        <v>10</v>
      </c>
      <c r="G57" s="40">
        <v>9</v>
      </c>
      <c r="H57" s="40">
        <v>12</v>
      </c>
      <c r="I57" s="37">
        <f t="shared" si="8"/>
        <v>47</v>
      </c>
      <c r="J57" s="37">
        <f t="shared" si="13"/>
        <v>7</v>
      </c>
      <c r="K57" s="20">
        <f t="shared" si="9"/>
        <v>1</v>
      </c>
      <c r="L57" s="21"/>
      <c r="N57" s="4"/>
      <c r="O57" s="4"/>
      <c r="P57" s="4"/>
    </row>
    <row r="58" spans="2:16" ht="26.25" customHeight="1">
      <c r="B58" s="50">
        <v>468</v>
      </c>
      <c r="C58" s="10" t="s">
        <v>22</v>
      </c>
      <c r="D58" s="40">
        <v>8</v>
      </c>
      <c r="E58" s="40">
        <v>15</v>
      </c>
      <c r="F58" s="40">
        <v>11</v>
      </c>
      <c r="G58" s="40">
        <v>15</v>
      </c>
      <c r="H58" s="40"/>
      <c r="I58" s="37">
        <f t="shared" si="8"/>
        <v>49</v>
      </c>
      <c r="J58" s="38">
        <f t="shared" si="13"/>
        <v>5</v>
      </c>
      <c r="K58" s="20">
        <f t="shared" si="9"/>
        <v>0.8</v>
      </c>
      <c r="L58" s="22" t="s">
        <v>18</v>
      </c>
      <c r="N58" s="4"/>
      <c r="O58" s="4"/>
      <c r="P58" s="4"/>
    </row>
    <row r="59" spans="2:16" ht="26.25" customHeight="1">
      <c r="B59" s="49">
        <v>469</v>
      </c>
      <c r="C59" s="10" t="s">
        <v>22</v>
      </c>
      <c r="D59" s="40"/>
      <c r="E59" s="40">
        <v>13</v>
      </c>
      <c r="F59" s="40">
        <v>8</v>
      </c>
      <c r="G59" s="40">
        <v>8</v>
      </c>
      <c r="H59" s="40">
        <v>10</v>
      </c>
      <c r="I59" s="37">
        <f t="shared" si="8"/>
        <v>39</v>
      </c>
      <c r="J59" s="37">
        <f t="shared" si="13"/>
        <v>17</v>
      </c>
      <c r="K59" s="20">
        <f t="shared" si="9"/>
        <v>0.8</v>
      </c>
      <c r="L59" s="7"/>
      <c r="N59" s="4"/>
      <c r="O59" s="4"/>
      <c r="P59" s="4"/>
    </row>
    <row r="60" spans="2:16" ht="26.25" customHeight="1">
      <c r="B60" s="49">
        <v>473</v>
      </c>
      <c r="C60" s="10" t="s">
        <v>22</v>
      </c>
      <c r="D60" s="40"/>
      <c r="E60" s="40"/>
      <c r="F60" s="40"/>
      <c r="G60" s="40"/>
      <c r="H60" s="40"/>
      <c r="I60" s="37">
        <f t="shared" si="8"/>
        <v>0</v>
      </c>
      <c r="J60" s="37">
        <f t="shared" si="13"/>
        <v>56</v>
      </c>
      <c r="K60" s="20">
        <f t="shared" si="9"/>
        <v>0</v>
      </c>
      <c r="L60" s="7"/>
      <c r="N60" s="4"/>
      <c r="O60" s="4"/>
      <c r="P60" s="4"/>
    </row>
    <row r="61" spans="2:16" ht="26.25" customHeight="1">
      <c r="B61" s="47">
        <v>474</v>
      </c>
      <c r="C61" s="10" t="s">
        <v>22</v>
      </c>
      <c r="D61" s="40">
        <v>7</v>
      </c>
      <c r="E61" s="40">
        <v>15</v>
      </c>
      <c r="F61" s="40">
        <v>6</v>
      </c>
      <c r="G61" s="40">
        <v>13</v>
      </c>
      <c r="H61" s="40">
        <v>9</v>
      </c>
      <c r="I61" s="37">
        <f t="shared" si="8"/>
        <v>50</v>
      </c>
      <c r="J61" s="38">
        <f t="shared" si="13"/>
        <v>3</v>
      </c>
      <c r="K61" s="20">
        <f t="shared" si="9"/>
        <v>1</v>
      </c>
      <c r="L61" s="22" t="s">
        <v>18</v>
      </c>
      <c r="N61" s="4"/>
      <c r="O61" s="4"/>
      <c r="P61" s="4"/>
    </row>
    <row r="62" spans="2:16" ht="26.25" customHeight="1">
      <c r="B62" s="47">
        <v>476</v>
      </c>
      <c r="C62" s="52" t="s">
        <v>23</v>
      </c>
      <c r="D62" s="40">
        <v>4</v>
      </c>
      <c r="E62" s="40">
        <v>11</v>
      </c>
      <c r="F62" s="40">
        <v>9</v>
      </c>
      <c r="G62" s="40">
        <v>11</v>
      </c>
      <c r="H62" s="40">
        <v>15</v>
      </c>
      <c r="I62" s="37">
        <f t="shared" si="8"/>
        <v>50</v>
      </c>
      <c r="J62" s="38">
        <f t="shared" si="13"/>
        <v>3</v>
      </c>
      <c r="K62" s="20">
        <f t="shared" si="9"/>
        <v>1</v>
      </c>
      <c r="L62" s="22" t="s">
        <v>18</v>
      </c>
      <c r="N62" s="4"/>
      <c r="O62" s="4"/>
    </row>
    <row r="63" spans="2:16" ht="26.25" customHeight="1">
      <c r="B63" s="47">
        <v>477</v>
      </c>
      <c r="C63" s="52" t="s">
        <v>22</v>
      </c>
      <c r="D63" s="40">
        <v>9</v>
      </c>
      <c r="E63" s="40">
        <v>15</v>
      </c>
      <c r="F63" s="40">
        <v>11</v>
      </c>
      <c r="G63" s="40">
        <v>14</v>
      </c>
      <c r="H63" s="40">
        <v>6</v>
      </c>
      <c r="I63" s="37">
        <f t="shared" si="8"/>
        <v>55</v>
      </c>
      <c r="J63" s="38">
        <f t="shared" si="13"/>
        <v>2</v>
      </c>
      <c r="K63" s="20">
        <f t="shared" si="9"/>
        <v>1</v>
      </c>
      <c r="L63" s="22" t="s">
        <v>18</v>
      </c>
      <c r="N63" s="4"/>
      <c r="O63" s="4"/>
    </row>
    <row r="64" spans="2:16" ht="26.25" customHeight="1">
      <c r="B64" s="47">
        <v>478</v>
      </c>
      <c r="C64" s="52" t="s">
        <v>22</v>
      </c>
      <c r="D64" s="40">
        <v>9</v>
      </c>
      <c r="E64" s="40">
        <v>9</v>
      </c>
      <c r="F64" s="40">
        <v>9</v>
      </c>
      <c r="G64" s="40">
        <v>10</v>
      </c>
      <c r="H64" s="40">
        <v>6</v>
      </c>
      <c r="I64" s="37">
        <f t="shared" si="8"/>
        <v>43</v>
      </c>
      <c r="J64" s="37">
        <f t="shared" si="13"/>
        <v>12</v>
      </c>
      <c r="K64" s="20">
        <f t="shared" si="9"/>
        <v>1</v>
      </c>
      <c r="L64" s="7"/>
      <c r="N64" s="4"/>
      <c r="O64" s="4"/>
    </row>
    <row r="65" spans="2:15" ht="26.25" customHeight="1">
      <c r="B65" s="47">
        <v>479</v>
      </c>
      <c r="C65" s="52" t="s">
        <v>23</v>
      </c>
      <c r="D65" s="40">
        <v>5</v>
      </c>
      <c r="E65" s="40">
        <v>9</v>
      </c>
      <c r="F65" s="40">
        <v>10</v>
      </c>
      <c r="G65" s="40">
        <v>8</v>
      </c>
      <c r="H65" s="40">
        <v>7</v>
      </c>
      <c r="I65" s="37">
        <f t="shared" si="8"/>
        <v>39</v>
      </c>
      <c r="J65" s="37">
        <f t="shared" si="13"/>
        <v>17</v>
      </c>
      <c r="K65" s="20">
        <f t="shared" si="9"/>
        <v>1</v>
      </c>
      <c r="L65" s="7"/>
      <c r="N65" s="4"/>
      <c r="O65" s="4"/>
    </row>
    <row r="66" spans="2:15" ht="26.25" customHeight="1">
      <c r="B66" s="47">
        <v>480</v>
      </c>
      <c r="C66" s="52" t="s">
        <v>23</v>
      </c>
      <c r="D66" s="40">
        <v>5</v>
      </c>
      <c r="E66" s="40">
        <v>5</v>
      </c>
      <c r="F66" s="40">
        <v>6</v>
      </c>
      <c r="G66" s="40">
        <v>1</v>
      </c>
      <c r="H66" s="40">
        <v>6</v>
      </c>
      <c r="I66" s="37">
        <f t="shared" si="8"/>
        <v>23</v>
      </c>
      <c r="J66" s="37">
        <f t="shared" si="13"/>
        <v>42</v>
      </c>
      <c r="K66" s="20">
        <f t="shared" si="9"/>
        <v>1</v>
      </c>
      <c r="L66" s="7"/>
      <c r="N66" s="4"/>
      <c r="O66" s="4"/>
    </row>
    <row r="67" spans="2:15" ht="26.25" customHeight="1">
      <c r="B67" s="49">
        <v>481</v>
      </c>
      <c r="C67" s="52" t="s">
        <v>23</v>
      </c>
      <c r="D67" s="40">
        <v>9</v>
      </c>
      <c r="E67" s="40"/>
      <c r="F67" s="40">
        <v>11</v>
      </c>
      <c r="G67" s="40"/>
      <c r="H67" s="40"/>
      <c r="I67" s="37">
        <f t="shared" si="8"/>
        <v>20</v>
      </c>
      <c r="J67" s="37">
        <f t="shared" si="13"/>
        <v>45</v>
      </c>
      <c r="K67" s="20">
        <f t="shared" si="9"/>
        <v>0.4</v>
      </c>
      <c r="L67" s="7"/>
      <c r="N67" s="4"/>
      <c r="O67" s="4"/>
    </row>
    <row r="68" spans="2:15" ht="26.25" customHeight="1">
      <c r="B68" s="49">
        <v>482</v>
      </c>
      <c r="C68" s="52" t="s">
        <v>22</v>
      </c>
      <c r="D68" s="40">
        <v>5</v>
      </c>
      <c r="E68" s="40">
        <v>6</v>
      </c>
      <c r="F68" s="40">
        <v>3</v>
      </c>
      <c r="G68" s="40">
        <v>4</v>
      </c>
      <c r="H68" s="40"/>
      <c r="I68" s="37">
        <f t="shared" si="8"/>
        <v>18</v>
      </c>
      <c r="J68" s="37">
        <f t="shared" si="13"/>
        <v>48</v>
      </c>
      <c r="K68" s="20">
        <f t="shared" si="9"/>
        <v>0.8</v>
      </c>
      <c r="L68" s="7"/>
      <c r="N68" s="4"/>
    </row>
    <row r="69" spans="2:15" ht="26.25" customHeight="1">
      <c r="B69" s="49">
        <v>483</v>
      </c>
      <c r="C69" s="53" t="s">
        <v>23</v>
      </c>
      <c r="D69" s="40"/>
      <c r="E69" s="40"/>
      <c r="F69" s="40"/>
      <c r="G69" s="40"/>
      <c r="H69" s="40"/>
      <c r="I69" s="37">
        <f t="shared" si="8"/>
        <v>0</v>
      </c>
      <c r="J69" s="37">
        <f t="shared" si="13"/>
        <v>56</v>
      </c>
      <c r="K69" s="20">
        <f t="shared" si="9"/>
        <v>0</v>
      </c>
      <c r="L69" s="23"/>
      <c r="N69" s="4"/>
    </row>
    <row r="70" spans="2:15" ht="26.25" customHeight="1">
      <c r="B70" s="49">
        <v>484</v>
      </c>
      <c r="C70" s="24" t="s">
        <v>23</v>
      </c>
      <c r="D70" s="40"/>
      <c r="E70" s="40"/>
      <c r="F70" s="40"/>
      <c r="G70" s="40"/>
      <c r="H70" s="40"/>
      <c r="I70" s="37">
        <f t="shared" si="8"/>
        <v>0</v>
      </c>
      <c r="J70" s="37">
        <f t="shared" si="13"/>
        <v>56</v>
      </c>
      <c r="K70" s="20">
        <f t="shared" si="9"/>
        <v>0</v>
      </c>
      <c r="L70" s="24"/>
      <c r="N70" s="4"/>
    </row>
    <row r="71" spans="2:15" ht="26.25" customHeight="1">
      <c r="B71" s="49">
        <v>485</v>
      </c>
      <c r="C71" s="9" t="s">
        <v>23</v>
      </c>
      <c r="D71" s="40"/>
      <c r="E71" s="40"/>
      <c r="F71" s="40"/>
      <c r="G71" s="40"/>
      <c r="H71" s="40"/>
      <c r="I71" s="37">
        <f t="shared" si="8"/>
        <v>0</v>
      </c>
      <c r="J71" s="37">
        <f t="shared" si="13"/>
        <v>56</v>
      </c>
      <c r="K71" s="20">
        <f t="shared" si="9"/>
        <v>0</v>
      </c>
      <c r="L71" s="26"/>
      <c r="N71" s="4"/>
    </row>
    <row r="72" spans="2:15" ht="26.25" customHeight="1">
      <c r="B72" s="49">
        <v>486</v>
      </c>
      <c r="C72" s="52" t="s">
        <v>22</v>
      </c>
      <c r="D72" s="40">
        <v>7</v>
      </c>
      <c r="E72" s="40">
        <v>1</v>
      </c>
      <c r="F72" s="40">
        <v>7</v>
      </c>
      <c r="G72" s="40">
        <v>5</v>
      </c>
      <c r="H72" s="40"/>
      <c r="I72" s="37">
        <f t="shared" si="8"/>
        <v>20</v>
      </c>
      <c r="J72" s="37">
        <f t="shared" si="13"/>
        <v>45</v>
      </c>
      <c r="K72" s="20">
        <f t="shared" si="9"/>
        <v>0.8</v>
      </c>
      <c r="L72" s="27"/>
      <c r="N72" s="6"/>
    </row>
    <row r="73" spans="2:15" ht="26.25" customHeight="1">
      <c r="B73" s="49">
        <v>487</v>
      </c>
      <c r="C73" s="52" t="s">
        <v>22</v>
      </c>
      <c r="D73" s="40">
        <v>9</v>
      </c>
      <c r="E73" s="40">
        <v>13</v>
      </c>
      <c r="F73" s="40"/>
      <c r="G73" s="40">
        <v>8</v>
      </c>
      <c r="H73" s="40">
        <v>9</v>
      </c>
      <c r="I73" s="37">
        <f t="shared" si="8"/>
        <v>39</v>
      </c>
      <c r="J73" s="37">
        <f t="shared" si="13"/>
        <v>17</v>
      </c>
      <c r="K73" s="20">
        <f t="shared" si="9"/>
        <v>0.8</v>
      </c>
      <c r="L73" s="23"/>
      <c r="N73" s="6"/>
    </row>
    <row r="74" spans="2:15" ht="26.25" customHeight="1">
      <c r="B74" s="49">
        <v>488</v>
      </c>
      <c r="C74" s="52" t="s">
        <v>23</v>
      </c>
      <c r="D74" s="40">
        <v>7</v>
      </c>
      <c r="E74" s="40">
        <v>10</v>
      </c>
      <c r="F74" s="40"/>
      <c r="G74" s="40"/>
      <c r="H74" s="40"/>
      <c r="I74" s="37">
        <f t="shared" si="8"/>
        <v>17</v>
      </c>
      <c r="J74" s="37">
        <f t="shared" si="13"/>
        <v>51</v>
      </c>
      <c r="K74" s="20">
        <f t="shared" si="9"/>
        <v>0.4</v>
      </c>
      <c r="L74" s="28"/>
      <c r="N74" s="6"/>
    </row>
    <row r="75" spans="2:15" ht="26.25" customHeight="1">
      <c r="B75" s="49">
        <v>489</v>
      </c>
      <c r="C75" s="52" t="s">
        <v>22</v>
      </c>
      <c r="D75" s="40">
        <v>2</v>
      </c>
      <c r="E75" s="40">
        <v>11</v>
      </c>
      <c r="F75" s="40">
        <v>6</v>
      </c>
      <c r="G75" s="40">
        <v>11</v>
      </c>
      <c r="H75" s="40"/>
      <c r="I75" s="37">
        <f t="shared" si="8"/>
        <v>30</v>
      </c>
      <c r="J75" s="37">
        <f t="shared" si="13"/>
        <v>34</v>
      </c>
      <c r="K75" s="20">
        <f t="shared" si="9"/>
        <v>0.8</v>
      </c>
      <c r="L75" s="26"/>
      <c r="N75" s="6"/>
    </row>
    <row r="76" spans="2:15" ht="26.25" customHeight="1">
      <c r="B76" s="49">
        <v>490</v>
      </c>
      <c r="C76" s="52" t="s">
        <v>22</v>
      </c>
      <c r="D76" s="40"/>
      <c r="E76" s="40"/>
      <c r="F76" s="40"/>
      <c r="G76" s="40"/>
      <c r="H76" s="40"/>
      <c r="I76" s="37">
        <f t="shared" si="8"/>
        <v>0</v>
      </c>
      <c r="J76" s="37">
        <f t="shared" si="13"/>
        <v>56</v>
      </c>
      <c r="K76" s="20">
        <f t="shared" si="9"/>
        <v>0</v>
      </c>
      <c r="L76" s="28"/>
      <c r="N76" s="6"/>
    </row>
    <row r="77" spans="2:15" ht="26.25" customHeight="1">
      <c r="B77" s="49">
        <v>491</v>
      </c>
      <c r="C77" s="52" t="s">
        <v>23</v>
      </c>
      <c r="D77" s="40"/>
      <c r="E77" s="40"/>
      <c r="F77" s="40"/>
      <c r="G77" s="40"/>
      <c r="H77" s="40"/>
      <c r="I77" s="37">
        <f t="shared" si="8"/>
        <v>0</v>
      </c>
      <c r="J77" s="37">
        <f t="shared" si="13"/>
        <v>56</v>
      </c>
      <c r="K77" s="20">
        <f t="shared" si="9"/>
        <v>0</v>
      </c>
      <c r="L77" s="28"/>
      <c r="N77" s="6"/>
    </row>
    <row r="78" spans="2:15" ht="26.25" customHeight="1">
      <c r="B78" s="49">
        <v>492</v>
      </c>
      <c r="C78" s="52" t="s">
        <v>23</v>
      </c>
      <c r="D78" s="40"/>
      <c r="E78" s="40"/>
      <c r="F78" s="40"/>
      <c r="G78" s="40"/>
      <c r="H78" s="40"/>
      <c r="I78" s="37">
        <f t="shared" si="8"/>
        <v>0</v>
      </c>
      <c r="J78" s="37">
        <f t="shared" si="13"/>
        <v>56</v>
      </c>
      <c r="K78" s="20">
        <f t="shared" si="9"/>
        <v>0</v>
      </c>
      <c r="L78" s="28"/>
      <c r="N78" s="6"/>
    </row>
    <row r="79" spans="2:15" ht="26.25" customHeight="1">
      <c r="B79" s="49">
        <v>493</v>
      </c>
      <c r="C79" s="52" t="s">
        <v>22</v>
      </c>
      <c r="D79" s="40"/>
      <c r="E79" s="40"/>
      <c r="F79" s="40"/>
      <c r="G79" s="40"/>
      <c r="H79" s="40"/>
      <c r="I79" s="37">
        <f t="shared" ref="I79:I83" si="14">SUM(D79,E79,F79,G79,H79)</f>
        <v>0</v>
      </c>
      <c r="J79" s="37">
        <f t="shared" ref="J79:J83" si="15">RANK(I79,I$5:I$85)</f>
        <v>56</v>
      </c>
      <c r="K79" s="20">
        <f t="shared" ref="K79:K83" si="16">COUNTA(D79,E79,F79,G79,H79)/5</f>
        <v>0</v>
      </c>
      <c r="L79" s="28"/>
      <c r="N79" s="6"/>
    </row>
    <row r="80" spans="2:15" ht="26.25" customHeight="1">
      <c r="B80" s="49">
        <v>494</v>
      </c>
      <c r="C80" s="52" t="s">
        <v>23</v>
      </c>
      <c r="D80" s="40"/>
      <c r="E80" s="40"/>
      <c r="F80" s="40">
        <v>8</v>
      </c>
      <c r="G80" s="40">
        <v>3</v>
      </c>
      <c r="H80" s="40">
        <v>9</v>
      </c>
      <c r="I80" s="37">
        <f t="shared" si="14"/>
        <v>20</v>
      </c>
      <c r="J80" s="37">
        <f t="shared" si="15"/>
        <v>45</v>
      </c>
      <c r="K80" s="20">
        <f t="shared" si="16"/>
        <v>0.6</v>
      </c>
      <c r="L80" s="28"/>
      <c r="N80" s="6"/>
    </row>
    <row r="81" spans="2:14" ht="26.25" customHeight="1">
      <c r="B81" s="49">
        <v>495</v>
      </c>
      <c r="C81" s="52" t="s">
        <v>22</v>
      </c>
      <c r="D81" s="40"/>
      <c r="E81" s="40"/>
      <c r="F81" s="40"/>
      <c r="G81" s="40"/>
      <c r="H81" s="40"/>
      <c r="I81" s="37">
        <f t="shared" si="14"/>
        <v>0</v>
      </c>
      <c r="J81" s="37">
        <f t="shared" si="15"/>
        <v>56</v>
      </c>
      <c r="K81" s="20">
        <f t="shared" si="16"/>
        <v>0</v>
      </c>
      <c r="L81" s="28"/>
      <c r="N81" s="6"/>
    </row>
    <row r="82" spans="2:14" ht="26.25" customHeight="1">
      <c r="B82" s="47">
        <v>496</v>
      </c>
      <c r="C82" s="52" t="s">
        <v>22</v>
      </c>
      <c r="D82" s="40">
        <v>7</v>
      </c>
      <c r="E82" s="40">
        <v>10</v>
      </c>
      <c r="F82" s="40">
        <v>11</v>
      </c>
      <c r="G82" s="40">
        <v>8</v>
      </c>
      <c r="H82" s="40">
        <v>2</v>
      </c>
      <c r="I82" s="37">
        <f t="shared" si="14"/>
        <v>38</v>
      </c>
      <c r="J82" s="37">
        <f t="shared" si="15"/>
        <v>22</v>
      </c>
      <c r="K82" s="20">
        <f t="shared" si="16"/>
        <v>1</v>
      </c>
      <c r="L82" s="28"/>
      <c r="N82" s="6"/>
    </row>
    <row r="83" spans="2:14" ht="26.25" customHeight="1">
      <c r="B83" s="49">
        <v>497</v>
      </c>
      <c r="C83" s="52" t="s">
        <v>22</v>
      </c>
      <c r="D83" s="40"/>
      <c r="E83" s="40"/>
      <c r="F83" s="40">
        <v>7</v>
      </c>
      <c r="G83" s="40">
        <v>7</v>
      </c>
      <c r="H83" s="40">
        <v>8</v>
      </c>
      <c r="I83" s="37">
        <f t="shared" si="14"/>
        <v>22</v>
      </c>
      <c r="J83" s="37">
        <f t="shared" si="15"/>
        <v>43</v>
      </c>
      <c r="K83" s="20">
        <f t="shared" si="16"/>
        <v>0.6</v>
      </c>
      <c r="L83" s="28"/>
      <c r="N83" s="6"/>
    </row>
    <row r="84" spans="2:14" ht="26.25" customHeight="1">
      <c r="B84" s="49">
        <v>498</v>
      </c>
      <c r="C84" s="52" t="s">
        <v>22</v>
      </c>
      <c r="D84" s="40"/>
      <c r="E84" s="40"/>
      <c r="F84" s="40"/>
      <c r="G84" s="40"/>
      <c r="H84" s="40"/>
      <c r="I84" s="37">
        <f t="shared" si="8"/>
        <v>0</v>
      </c>
      <c r="J84" s="37">
        <f>RANK(I84,I$5:I$85)</f>
        <v>56</v>
      </c>
      <c r="K84" s="20">
        <f t="shared" si="9"/>
        <v>0</v>
      </c>
      <c r="L84" s="28"/>
      <c r="N84" s="6"/>
    </row>
    <row r="85" spans="2:14" ht="26.25" customHeight="1">
      <c r="B85" s="49">
        <v>499</v>
      </c>
      <c r="C85" s="9" t="s">
        <v>22</v>
      </c>
      <c r="D85" s="40"/>
      <c r="E85" s="40">
        <v>9</v>
      </c>
      <c r="F85" s="40">
        <v>11</v>
      </c>
      <c r="G85" s="40">
        <v>8</v>
      </c>
      <c r="H85" s="40"/>
      <c r="I85" s="37">
        <f t="shared" ref="I85" si="17">SUM(D85,E85,F85,G85,H85)</f>
        <v>28</v>
      </c>
      <c r="J85" s="37">
        <f>RANK(I85,I$5:I$85)</f>
        <v>38</v>
      </c>
      <c r="K85" s="20">
        <f t="shared" ref="K85" si="18">COUNTA(D85,E85,F85,G85,H85)/5</f>
        <v>0.6</v>
      </c>
      <c r="L85" s="25"/>
    </row>
    <row r="86" spans="2:14" ht="17.25">
      <c r="B86" s="11" t="s">
        <v>1</v>
      </c>
      <c r="C86" s="11"/>
      <c r="D86" s="11"/>
      <c r="E86" s="11"/>
      <c r="F86" s="11"/>
      <c r="G86" s="11"/>
      <c r="H86" s="11"/>
      <c r="I86" s="11"/>
      <c r="J86" s="11"/>
      <c r="K86" s="11"/>
      <c r="L86" s="8"/>
    </row>
    <row r="87" spans="2:14" ht="16.5">
      <c r="B87" s="12" t="s">
        <v>2</v>
      </c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 spans="2:14" ht="16.5">
      <c r="B88" s="13" t="s">
        <v>3</v>
      </c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2:14">
      <c r="D89" s="41"/>
    </row>
    <row r="90" spans="2:14">
      <c r="D90" s="41"/>
    </row>
    <row r="91" spans="2:14">
      <c r="D91" s="41"/>
    </row>
    <row r="92" spans="2:14">
      <c r="D92" s="41"/>
    </row>
    <row r="93" spans="2:14">
      <c r="D93" s="41"/>
    </row>
    <row r="94" spans="2:14">
      <c r="D94" s="43"/>
    </row>
    <row r="97" spans="12:13">
      <c r="M97" s="3" t="s">
        <v>4</v>
      </c>
    </row>
    <row r="99" spans="12:13">
      <c r="L99" s="2" ph="1"/>
    </row>
    <row r="214" spans="12:12">
      <c r="L214" s="2" ph="1"/>
    </row>
    <row r="229" spans="12:12">
      <c r="L229" s="2" ph="1"/>
    </row>
    <row r="230" spans="12:12">
      <c r="L230" s="2" ph="1"/>
    </row>
    <row r="241" spans="12:12">
      <c r="L241" s="2" ph="1"/>
    </row>
    <row r="242" spans="12:12">
      <c r="L242" s="2" ph="1"/>
    </row>
    <row r="243" spans="12:12">
      <c r="L243" s="2" ph="1"/>
    </row>
    <row r="244" spans="12:12">
      <c r="L244" s="2" ph="1"/>
    </row>
    <row r="245" spans="12:12">
      <c r="L245" s="2" ph="1"/>
    </row>
    <row r="246" spans="12:12">
      <c r="L246" s="2" ph="1"/>
    </row>
    <row r="249" spans="12:12">
      <c r="L249" s="2" ph="1"/>
    </row>
    <row r="250" spans="12:12">
      <c r="L250" s="2" ph="1"/>
    </row>
    <row r="251" spans="12:12">
      <c r="L251" s="2" ph="1"/>
    </row>
    <row r="252" spans="12:12">
      <c r="L252" s="2" ph="1"/>
    </row>
    <row r="253" spans="12:12">
      <c r="L253" s="2" ph="1"/>
    </row>
    <row r="254" spans="12:12">
      <c r="L254" s="2" ph="1"/>
    </row>
    <row r="262" spans="12:12">
      <c r="L262" s="2" ph="1"/>
    </row>
    <row r="263" spans="12:12">
      <c r="L263" s="2" ph="1"/>
    </row>
    <row r="264" spans="12:12">
      <c r="L264" s="2" ph="1"/>
    </row>
    <row r="265" spans="12:12">
      <c r="L265" s="2" ph="1"/>
    </row>
    <row r="266" spans="12:12">
      <c r="L266" s="2" ph="1"/>
    </row>
    <row r="267" spans="12:12">
      <c r="L267" s="2" ph="1"/>
    </row>
    <row r="270" spans="12:12">
      <c r="L270" s="2" ph="1"/>
    </row>
    <row r="271" spans="12:12">
      <c r="L271" s="2" ph="1"/>
    </row>
    <row r="272" spans="12:12">
      <c r="L272" s="2" ph="1"/>
    </row>
    <row r="273" spans="12:12">
      <c r="L273" s="2" ph="1"/>
    </row>
    <row r="274" spans="12:12">
      <c r="L274" s="2" ph="1"/>
    </row>
    <row r="275" spans="12:12">
      <c r="L275" s="2" ph="1"/>
    </row>
    <row r="276" spans="12:12">
      <c r="L276" s="2" ph="1"/>
    </row>
    <row r="277" spans="12:12">
      <c r="L277" s="2" ph="1"/>
    </row>
    <row r="278" spans="12:12">
      <c r="L278" s="2" ph="1"/>
    </row>
    <row r="279" spans="12:12">
      <c r="L279" s="2" ph="1"/>
    </row>
    <row r="282" spans="12:12">
      <c r="L282" s="2" ph="1"/>
    </row>
    <row r="289" spans="12:12">
      <c r="L289" s="2" ph="1"/>
    </row>
    <row r="290" spans="12:12">
      <c r="L290" s="2" ph="1"/>
    </row>
    <row r="291" spans="12:12">
      <c r="L291" s="2" ph="1"/>
    </row>
    <row r="292" spans="12:12">
      <c r="L292" s="2" ph="1"/>
    </row>
    <row r="293" spans="12:12">
      <c r="L293" s="2" ph="1"/>
    </row>
    <row r="294" spans="12:12">
      <c r="L294" s="2" ph="1"/>
    </row>
    <row r="297" spans="12:12">
      <c r="L297" s="2" ph="1"/>
    </row>
    <row r="298" spans="12:12">
      <c r="L298" s="2" ph="1"/>
    </row>
    <row r="299" spans="12:12">
      <c r="L299" s="2" ph="1"/>
    </row>
    <row r="300" spans="12:12">
      <c r="L300" s="2" ph="1"/>
    </row>
    <row r="301" spans="12:12">
      <c r="L301" s="2" ph="1"/>
    </row>
    <row r="302" spans="12:12">
      <c r="L302" s="2" ph="1"/>
    </row>
    <row r="303" spans="12:12">
      <c r="L303" s="2" ph="1"/>
    </row>
    <row r="304" spans="12:12">
      <c r="L304" s="2" ph="1"/>
    </row>
    <row r="305" spans="12:12">
      <c r="L305" s="2" ph="1"/>
    </row>
    <row r="306" spans="12:12">
      <c r="L306" s="2" ph="1"/>
    </row>
    <row r="309" spans="12:12">
      <c r="L309" s="2" ph="1"/>
    </row>
    <row r="310" spans="12:12">
      <c r="L310" s="2" ph="1"/>
    </row>
    <row r="311" spans="12:12">
      <c r="L311" s="2" ph="1"/>
    </row>
    <row r="312" spans="12:12">
      <c r="L312" s="2" ph="1"/>
    </row>
    <row r="313" spans="12:12">
      <c r="L313" s="2" ph="1"/>
    </row>
  </sheetData>
  <mergeCells count="7">
    <mergeCell ref="B86:K86"/>
    <mergeCell ref="B87:L87"/>
    <mergeCell ref="B88:L88"/>
    <mergeCell ref="B1:L1"/>
    <mergeCell ref="I3:J3"/>
    <mergeCell ref="K3:K4"/>
    <mergeCell ref="B2:L2"/>
  </mergeCells>
  <phoneticPr fontId="1" type="noConversion"/>
  <conditionalFormatting sqref="D5:H85">
    <cfRule type="cellIs" dxfId="2" priority="20" operator="equal">
      <formula>0</formula>
    </cfRule>
  </conditionalFormatting>
  <conditionalFormatting sqref="K5:K85">
    <cfRule type="cellIs" dxfId="1" priority="19" operator="lessThan">
      <formula>1</formula>
    </cfRule>
  </conditionalFormatting>
  <conditionalFormatting sqref="D5:H85">
    <cfRule type="cellIs" dxfId="0" priority="18" operator="equal">
      <formula>0</formula>
    </cfRule>
  </conditionalFormatting>
  <printOptions horizontalCentered="1" verticalCentered="1"/>
  <pageMargins left="7.874015748031496E-2" right="7.874015748031496E-2" top="0.79" bottom="7.874015748031496E-2" header="7.874015748031496E-2" footer="0.48"/>
  <pageSetup paperSize="134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A35" sqref="A35:A36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1주차</vt:lpstr>
      <vt:lpstr>Sheet2</vt:lpstr>
      <vt:lpstr>'1주차'!Print_Area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2012-11-19T05:42:46Z</cp:lastPrinted>
  <dcterms:created xsi:type="dcterms:W3CDTF">2008-12-24T07:32:26Z</dcterms:created>
  <dcterms:modified xsi:type="dcterms:W3CDTF">2012-11-19T05:46:38Z</dcterms:modified>
</cp:coreProperties>
</file>