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1주차" sheetId="88" r:id="rId1"/>
    <sheet name="Sheet2" sheetId="101" r:id="rId2"/>
  </sheets>
  <definedNames>
    <definedName name="_xlnm.Print_Area" localSheetId="0">'1주차'!$B$1:$L$121</definedName>
  </definedNames>
  <calcPr calcId="125725" iterateCount="1"/>
</workbook>
</file>

<file path=xl/calcChain.xml><?xml version="1.0" encoding="utf-8"?>
<calcChain xmlns="http://schemas.openxmlformats.org/spreadsheetml/2006/main">
  <c r="I58" i="88"/>
  <c r="K58"/>
  <c r="I59"/>
  <c r="K59"/>
  <c r="I60"/>
  <c r="K60"/>
  <c r="I53"/>
  <c r="K53"/>
  <c r="I54"/>
  <c r="K54"/>
  <c r="I55"/>
  <c r="K55"/>
  <c r="I56"/>
  <c r="K56"/>
  <c r="I57"/>
  <c r="K57"/>
  <c r="I61"/>
  <c r="K61"/>
  <c r="I62"/>
  <c r="K62"/>
  <c r="I63"/>
  <c r="K63"/>
  <c r="I64"/>
  <c r="K64"/>
  <c r="I65"/>
  <c r="K65"/>
  <c r="I66"/>
  <c r="K66"/>
  <c r="I67"/>
  <c r="K67"/>
  <c r="I68"/>
  <c r="K68"/>
  <c r="I69"/>
  <c r="K69"/>
  <c r="I70"/>
  <c r="K70"/>
  <c r="I115"/>
  <c r="K115"/>
  <c r="I116"/>
  <c r="K116"/>
  <c r="I117"/>
  <c r="K117"/>
  <c r="I71" l="1"/>
  <c r="K71"/>
  <c r="I72"/>
  <c r="K72"/>
  <c r="I52"/>
  <c r="K52"/>
  <c r="I18"/>
  <c r="K18"/>
  <c r="I19"/>
  <c r="K19"/>
  <c r="I20"/>
  <c r="K20"/>
  <c r="I21"/>
  <c r="K21"/>
  <c r="I22"/>
  <c r="K22"/>
  <c r="I23"/>
  <c r="K23"/>
  <c r="I24"/>
  <c r="K24"/>
  <c r="I25"/>
  <c r="K25"/>
  <c r="I26"/>
  <c r="K26"/>
  <c r="I27"/>
  <c r="K27"/>
  <c r="I28"/>
  <c r="K28"/>
  <c r="I29"/>
  <c r="K29"/>
  <c r="I30"/>
  <c r="K30"/>
  <c r="I31"/>
  <c r="K31"/>
  <c r="I32"/>
  <c r="K32"/>
  <c r="I33"/>
  <c r="K33"/>
  <c r="I34"/>
  <c r="K34"/>
  <c r="I35"/>
  <c r="K35"/>
  <c r="I36"/>
  <c r="K36"/>
  <c r="I37"/>
  <c r="K37"/>
  <c r="I38"/>
  <c r="K38"/>
  <c r="I39"/>
  <c r="K39"/>
  <c r="I40"/>
  <c r="K40"/>
  <c r="I41"/>
  <c r="K41"/>
  <c r="I42"/>
  <c r="K42"/>
  <c r="I43"/>
  <c r="K43"/>
  <c r="I44"/>
  <c r="K44"/>
  <c r="I45"/>
  <c r="K45"/>
  <c r="I46"/>
  <c r="K46"/>
  <c r="I47"/>
  <c r="K47"/>
  <c r="I48"/>
  <c r="K48"/>
  <c r="I49"/>
  <c r="K49"/>
  <c r="I50"/>
  <c r="K50"/>
  <c r="I51"/>
  <c r="K51"/>
  <c r="I73"/>
  <c r="K73"/>
  <c r="I74"/>
  <c r="K74"/>
  <c r="I75"/>
  <c r="K75"/>
  <c r="I76"/>
  <c r="K76"/>
  <c r="I77"/>
  <c r="K77"/>
  <c r="I78"/>
  <c r="K78"/>
  <c r="I79"/>
  <c r="K79"/>
  <c r="I80"/>
  <c r="K80"/>
  <c r="I81"/>
  <c r="K81"/>
  <c r="I82"/>
  <c r="K82"/>
  <c r="I83"/>
  <c r="K83"/>
  <c r="I84"/>
  <c r="K84"/>
  <c r="I85"/>
  <c r="K85"/>
  <c r="I86"/>
  <c r="K86"/>
  <c r="I87"/>
  <c r="K87"/>
  <c r="I88"/>
  <c r="K88"/>
  <c r="I89"/>
  <c r="K89"/>
  <c r="I90"/>
  <c r="K90"/>
  <c r="I91"/>
  <c r="K91"/>
  <c r="I92"/>
  <c r="K92"/>
  <c r="I93"/>
  <c r="K93"/>
  <c r="I94"/>
  <c r="K94"/>
  <c r="I95"/>
  <c r="K95"/>
  <c r="I96"/>
  <c r="K96"/>
  <c r="I97"/>
  <c r="K97"/>
  <c r="I98"/>
  <c r="K98"/>
  <c r="I99"/>
  <c r="K99"/>
  <c r="I100"/>
  <c r="K100"/>
  <c r="I101"/>
  <c r="K101"/>
  <c r="I102"/>
  <c r="K102"/>
  <c r="I103"/>
  <c r="K103"/>
  <c r="I104"/>
  <c r="K104"/>
  <c r="I105"/>
  <c r="K105"/>
  <c r="I106"/>
  <c r="K106"/>
  <c r="I107"/>
  <c r="K107"/>
  <c r="I108"/>
  <c r="K108"/>
  <c r="I109"/>
  <c r="K109"/>
  <c r="I110"/>
  <c r="K110"/>
  <c r="I111"/>
  <c r="K111"/>
  <c r="I112"/>
  <c r="K112"/>
  <c r="K6" l="1"/>
  <c r="K7"/>
  <c r="K8"/>
  <c r="K9"/>
  <c r="K10"/>
  <c r="K11"/>
  <c r="K12"/>
  <c r="K13"/>
  <c r="K14"/>
  <c r="K15"/>
  <c r="K16"/>
  <c r="K17"/>
  <c r="K113"/>
  <c r="K114"/>
  <c r="I15" l="1"/>
  <c r="I16"/>
  <c r="I17"/>
  <c r="I113"/>
  <c r="I114"/>
  <c r="I5" l="1"/>
  <c r="I14" l="1"/>
  <c r="I13"/>
  <c r="I12"/>
  <c r="I11"/>
  <c r="I10"/>
  <c r="I9"/>
  <c r="I8"/>
  <c r="I7"/>
  <c r="I6"/>
  <c r="K5"/>
  <c r="J115" l="1"/>
  <c r="J60"/>
  <c r="J59"/>
  <c r="J58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7"/>
  <c r="J14"/>
  <c r="J12"/>
  <c r="J10"/>
  <c r="J8"/>
  <c r="J6"/>
  <c r="J5"/>
  <c r="J13"/>
  <c r="J11"/>
  <c r="J9"/>
</calcChain>
</file>

<file path=xl/sharedStrings.xml><?xml version="1.0" encoding="utf-8"?>
<sst xmlns="http://schemas.openxmlformats.org/spreadsheetml/2006/main" count="150" uniqueCount="23">
  <si>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</si>
  <si>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</si>
  <si>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</si>
  <si>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sol1004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</si>
  <si>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</si>
  <si>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</si>
  <si>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여</t>
  </si>
  <si>
    <t>주간성적</t>
    <phoneticPr fontId="1" type="noConversion"/>
  </si>
  <si>
    <t>남</t>
    <phoneticPr fontId="1" type="noConversion"/>
  </si>
  <si>
    <t>여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</si>
  <si>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</si>
  <si>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</si>
  <si>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</si>
  <si>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</si>
  <si>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</si>
  <si>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</si>
  <si>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</si>
  <si>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</si>
  <si>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전체
총점</t>
    <phoneticPr fontId="1" type="noConversion"/>
  </si>
  <si>
    <t>등수</t>
    <phoneticPr fontId="1" type="noConversion"/>
  </si>
  <si>
    <t>2차 경고시 응시자격이 박탈됩니다.</t>
    <phoneticPr fontId="1" type="noConversion"/>
  </si>
  <si>
    <t>비고</t>
    <phoneticPr fontId="1" type="noConversion"/>
  </si>
  <si>
    <t>1차 경고</t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</si>
</sst>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9" fontId="14" fillId="7" borderId="4" xfId="0" applyNumberFormat="1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9" fontId="14" fillId="4" borderId="4" xfId="0" applyNumberFormat="1" applyFont="1" applyFill="1" applyBorder="1" applyAlignment="1">
      <alignment horizontal="center" vertical="center"/>
    </xf>
    <xf numFmtId="9" fontId="14" fillId="0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abSelected="1" topLeftCell="B1" workbookViewId="0">
      <selection activeCell="G11" sqref="G11"/>
    </sheetView>
  </sheetViews>
  <sheetFormatPr defaultRowHeight="31.5"/>
  <cols>
    <col min="1" max="1" width="0.25" style="2" hidden="1" customWidth="1"/>
    <col min="2" max="2" width="12.625" style="12" customWidth="1"/>
    <col min="3" max="3" width="9.75" style="2" customWidth="1"/>
    <col min="4" max="4" width="10.875" style="5" customWidth="1"/>
    <col min="5" max="8" width="10.875" style="6" customWidth="1"/>
    <col min="9" max="9" width="12" style="63" customWidth="1"/>
    <col min="10" max="10" width="10.875" style="63" customWidth="1"/>
    <col min="11" max="11" width="14.375" style="2" customWidth="1"/>
    <col min="12" max="12" width="13.375" style="1" customWidth="1"/>
    <col min="13" max="13" width="3.625" style="2" customWidth="1"/>
    <col min="14" max="14" width="6.75" style="2" customWidth="1"/>
    <col min="15" max="16384" width="9" style="2"/>
  </cols>
  <sheetData>
    <row r="1" spans="1:15" ht="38.25" customHeight="1" thickTop="1" thickBot="1">
      <c r="B1" s="16" t="s">
        <v>4</v>
      </c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5" ht="27" customHeight="1" thickTop="1" thickBot="1">
      <c r="B2" s="24" t="s">
        <v>5</v>
      </c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5" s="51" customFormat="1" ht="27" customHeight="1" thickBot="1">
      <c r="B3" s="52"/>
      <c r="C3" s="53"/>
      <c r="D3" s="54">
        <v>9</v>
      </c>
      <c r="E3" s="54">
        <v>10</v>
      </c>
      <c r="F3" s="54">
        <v>11</v>
      </c>
      <c r="G3" s="54">
        <v>12</v>
      </c>
      <c r="H3" s="54">
        <v>13</v>
      </c>
      <c r="I3" s="61" t="s">
        <v>7</v>
      </c>
      <c r="J3" s="62"/>
      <c r="K3" s="32" t="s">
        <v>10</v>
      </c>
      <c r="L3" s="55" t="s">
        <v>21</v>
      </c>
    </row>
    <row r="4" spans="1:15" s="11" customFormat="1" ht="42" customHeight="1" thickBot="1">
      <c r="A4" s="49" t="s">
        <v>11</v>
      </c>
      <c r="B4" s="28" t="s">
        <v>11</v>
      </c>
      <c r="C4" s="30" t="s">
        <v>12</v>
      </c>
      <c r="D4" s="29" t="s">
        <v>13</v>
      </c>
      <c r="E4" s="29" t="s">
        <v>14</v>
      </c>
      <c r="F4" s="30" t="s">
        <v>15</v>
      </c>
      <c r="G4" s="30" t="s">
        <v>16</v>
      </c>
      <c r="H4" s="30" t="s">
        <v>17</v>
      </c>
      <c r="I4" s="31" t="s">
        <v>18</v>
      </c>
      <c r="J4" s="30" t="s">
        <v>19</v>
      </c>
      <c r="K4" s="33"/>
      <c r="L4" s="27"/>
      <c r="N4" s="50"/>
    </row>
    <row r="5" spans="1:15" ht="24.75" customHeight="1">
      <c r="B5" s="56">
        <v>500</v>
      </c>
      <c r="C5" s="37" t="s">
        <v>8</v>
      </c>
      <c r="D5" s="64">
        <v>7</v>
      </c>
      <c r="E5" s="64">
        <v>8</v>
      </c>
      <c r="F5" s="64">
        <v>6</v>
      </c>
      <c r="G5" s="65">
        <v>7</v>
      </c>
      <c r="H5" s="65">
        <v>3</v>
      </c>
      <c r="I5" s="64">
        <f t="shared" ref="I5:I14" si="0">SUM(D5,E5,F5,G5,H5)</f>
        <v>31</v>
      </c>
      <c r="J5" s="66">
        <f t="shared" ref="J5:J36" si="1">RANK(I5,I$5:I$117)</f>
        <v>46</v>
      </c>
      <c r="K5" s="45">
        <f>COUNTA(D5,E5,F5,G5,H5)/5</f>
        <v>1</v>
      </c>
      <c r="L5" s="46"/>
      <c r="N5" s="8"/>
      <c r="O5" s="4"/>
    </row>
    <row r="6" spans="1:15" ht="24.75" customHeight="1">
      <c r="B6" s="57">
        <v>501</v>
      </c>
      <c r="C6" s="37" t="s">
        <v>8</v>
      </c>
      <c r="D6" s="64"/>
      <c r="E6" s="64"/>
      <c r="F6" s="64"/>
      <c r="G6" s="65"/>
      <c r="H6" s="65"/>
      <c r="I6" s="64">
        <f t="shared" si="0"/>
        <v>0</v>
      </c>
      <c r="J6" s="66">
        <f t="shared" si="1"/>
        <v>86</v>
      </c>
      <c r="K6" s="47">
        <f t="shared" ref="K6:K17" si="2">COUNTA(D6,E6,F6,G6,H6)/5</f>
        <v>0</v>
      </c>
      <c r="L6" s="38" t="s">
        <v>22</v>
      </c>
      <c r="N6" s="8"/>
      <c r="O6" s="4"/>
    </row>
    <row r="7" spans="1:15" ht="24.75" customHeight="1">
      <c r="B7" s="57">
        <v>502</v>
      </c>
      <c r="C7" s="37" t="s">
        <v>8</v>
      </c>
      <c r="D7" s="64"/>
      <c r="E7" s="64"/>
      <c r="F7" s="64"/>
      <c r="G7" s="65"/>
      <c r="H7" s="65"/>
      <c r="I7" s="64">
        <f t="shared" si="0"/>
        <v>0</v>
      </c>
      <c r="J7" s="66">
        <f t="shared" si="1"/>
        <v>86</v>
      </c>
      <c r="K7" s="47">
        <f t="shared" si="2"/>
        <v>0</v>
      </c>
      <c r="L7" s="38" t="s">
        <v>22</v>
      </c>
      <c r="N7" s="8"/>
      <c r="O7" s="4"/>
    </row>
    <row r="8" spans="1:15" ht="24.75" customHeight="1">
      <c r="B8" s="58">
        <v>503</v>
      </c>
      <c r="C8" s="37" t="s">
        <v>8</v>
      </c>
      <c r="D8" s="64">
        <v>12</v>
      </c>
      <c r="E8" s="64">
        <v>15</v>
      </c>
      <c r="F8" s="64"/>
      <c r="G8" s="64"/>
      <c r="H8" s="64">
        <v>8</v>
      </c>
      <c r="I8" s="64">
        <f t="shared" si="0"/>
        <v>35</v>
      </c>
      <c r="J8" s="66">
        <f t="shared" si="1"/>
        <v>38</v>
      </c>
      <c r="K8" s="48">
        <f t="shared" si="2"/>
        <v>0.6</v>
      </c>
      <c r="L8" s="39"/>
      <c r="N8" s="8"/>
      <c r="O8" s="4"/>
    </row>
    <row r="9" spans="1:15" ht="24.75" customHeight="1">
      <c r="B9" s="57">
        <v>504</v>
      </c>
      <c r="C9" s="37" t="s">
        <v>8</v>
      </c>
      <c r="D9" s="64"/>
      <c r="E9" s="64"/>
      <c r="F9" s="64"/>
      <c r="G9" s="64"/>
      <c r="H9" s="67"/>
      <c r="I9" s="64">
        <f t="shared" si="0"/>
        <v>0</v>
      </c>
      <c r="J9" s="66">
        <f t="shared" si="1"/>
        <v>86</v>
      </c>
      <c r="K9" s="45">
        <f t="shared" si="2"/>
        <v>0</v>
      </c>
      <c r="L9" s="38" t="s">
        <v>22</v>
      </c>
      <c r="N9" s="8"/>
      <c r="O9" s="4"/>
    </row>
    <row r="10" spans="1:15" ht="24.75" customHeight="1">
      <c r="B10" s="57">
        <v>505</v>
      </c>
      <c r="C10" s="37" t="s">
        <v>9</v>
      </c>
      <c r="D10" s="64"/>
      <c r="E10" s="64"/>
      <c r="F10" s="64"/>
      <c r="G10" s="64"/>
      <c r="H10" s="65"/>
      <c r="I10" s="64">
        <f t="shared" si="0"/>
        <v>0</v>
      </c>
      <c r="J10" s="66">
        <f t="shared" si="1"/>
        <v>86</v>
      </c>
      <c r="K10" s="45">
        <f t="shared" si="2"/>
        <v>0</v>
      </c>
      <c r="L10" s="38" t="s">
        <v>22</v>
      </c>
      <c r="N10" s="8"/>
      <c r="O10" s="4"/>
    </row>
    <row r="11" spans="1:15" ht="24.75" customHeight="1">
      <c r="B11" s="58">
        <v>506</v>
      </c>
      <c r="C11" s="37" t="s">
        <v>8</v>
      </c>
      <c r="D11" s="64">
        <v>5</v>
      </c>
      <c r="E11" s="64">
        <v>6</v>
      </c>
      <c r="F11" s="64"/>
      <c r="G11" s="64">
        <v>3</v>
      </c>
      <c r="H11" s="65"/>
      <c r="I11" s="64">
        <f t="shared" si="0"/>
        <v>14</v>
      </c>
      <c r="J11" s="66">
        <f t="shared" si="1"/>
        <v>72</v>
      </c>
      <c r="K11" s="45">
        <f t="shared" si="2"/>
        <v>0.6</v>
      </c>
      <c r="L11" s="39"/>
      <c r="N11" s="8"/>
      <c r="O11" s="4"/>
    </row>
    <row r="12" spans="1:15" ht="24.75" customHeight="1" thickBot="1">
      <c r="B12" s="56">
        <v>507</v>
      </c>
      <c r="C12" s="37" t="s">
        <v>8</v>
      </c>
      <c r="D12" s="64">
        <v>8</v>
      </c>
      <c r="E12" s="64">
        <v>8</v>
      </c>
      <c r="F12" s="64">
        <v>6</v>
      </c>
      <c r="G12" s="64">
        <v>5</v>
      </c>
      <c r="H12" s="65">
        <v>3</v>
      </c>
      <c r="I12" s="64">
        <f t="shared" si="0"/>
        <v>30</v>
      </c>
      <c r="J12" s="66">
        <f t="shared" si="1"/>
        <v>50</v>
      </c>
      <c r="K12" s="45">
        <f t="shared" si="2"/>
        <v>1</v>
      </c>
      <c r="L12" s="40"/>
      <c r="N12" s="8"/>
      <c r="O12" s="4"/>
    </row>
    <row r="13" spans="1:15" ht="24.75" customHeight="1">
      <c r="B13" s="56">
        <v>508</v>
      </c>
      <c r="C13" s="37" t="s">
        <v>8</v>
      </c>
      <c r="D13" s="64">
        <v>4</v>
      </c>
      <c r="E13" s="64">
        <v>5</v>
      </c>
      <c r="F13" s="64">
        <v>5</v>
      </c>
      <c r="G13" s="64">
        <v>7</v>
      </c>
      <c r="H13" s="65">
        <v>4</v>
      </c>
      <c r="I13" s="64">
        <f t="shared" si="0"/>
        <v>25</v>
      </c>
      <c r="J13" s="66">
        <f t="shared" si="1"/>
        <v>54</v>
      </c>
      <c r="K13" s="45">
        <f t="shared" si="2"/>
        <v>1</v>
      </c>
      <c r="L13" s="41"/>
      <c r="N13" s="8"/>
      <c r="O13" s="4"/>
    </row>
    <row r="14" spans="1:15" ht="24.75" customHeight="1">
      <c r="B14" s="57">
        <v>509</v>
      </c>
      <c r="C14" s="37" t="s">
        <v>8</v>
      </c>
      <c r="D14" s="64"/>
      <c r="E14" s="64"/>
      <c r="F14" s="64"/>
      <c r="G14" s="64"/>
      <c r="H14" s="68"/>
      <c r="I14" s="64">
        <f t="shared" si="0"/>
        <v>0</v>
      </c>
      <c r="J14" s="66">
        <f t="shared" si="1"/>
        <v>86</v>
      </c>
      <c r="K14" s="45">
        <f t="shared" si="2"/>
        <v>0</v>
      </c>
      <c r="L14" s="38" t="s">
        <v>22</v>
      </c>
      <c r="N14" s="8"/>
      <c r="O14" s="4"/>
    </row>
    <row r="15" spans="1:15" ht="24.75" customHeight="1">
      <c r="B15" s="56">
        <v>511</v>
      </c>
      <c r="C15" s="37" t="s">
        <v>8</v>
      </c>
      <c r="D15" s="64">
        <v>9</v>
      </c>
      <c r="E15" s="64">
        <v>13</v>
      </c>
      <c r="F15" s="64">
        <v>5</v>
      </c>
      <c r="G15" s="64">
        <v>7</v>
      </c>
      <c r="H15" s="68">
        <v>4</v>
      </c>
      <c r="I15" s="64">
        <f t="shared" ref="I15:I17" si="3">SUM(D15,E15,F15,G15,H15)</f>
        <v>38</v>
      </c>
      <c r="J15" s="66">
        <f t="shared" si="1"/>
        <v>29</v>
      </c>
      <c r="K15" s="45">
        <f t="shared" si="2"/>
        <v>1</v>
      </c>
      <c r="L15" s="42"/>
      <c r="N15" s="8"/>
      <c r="O15" s="4"/>
    </row>
    <row r="16" spans="1:15" ht="24.75" customHeight="1">
      <c r="B16" s="58">
        <v>512</v>
      </c>
      <c r="C16" s="37" t="s">
        <v>8</v>
      </c>
      <c r="D16" s="64">
        <v>5</v>
      </c>
      <c r="E16" s="64">
        <v>8</v>
      </c>
      <c r="F16" s="64"/>
      <c r="G16" s="64">
        <v>7</v>
      </c>
      <c r="H16" s="68"/>
      <c r="I16" s="64">
        <f t="shared" si="3"/>
        <v>20</v>
      </c>
      <c r="J16" s="66">
        <f t="shared" si="1"/>
        <v>63</v>
      </c>
      <c r="K16" s="45">
        <f t="shared" si="2"/>
        <v>0.6</v>
      </c>
      <c r="L16" s="42"/>
      <c r="N16" s="8"/>
      <c r="O16" s="4"/>
    </row>
    <row r="17" spans="2:17" ht="24.75" customHeight="1">
      <c r="B17" s="58">
        <v>513</v>
      </c>
      <c r="C17" s="37" t="s">
        <v>8</v>
      </c>
      <c r="D17" s="64">
        <v>10</v>
      </c>
      <c r="E17" s="64"/>
      <c r="F17" s="64"/>
      <c r="G17" s="64">
        <v>5</v>
      </c>
      <c r="H17" s="68"/>
      <c r="I17" s="64">
        <f t="shared" si="3"/>
        <v>15</v>
      </c>
      <c r="J17" s="66">
        <f t="shared" si="1"/>
        <v>70</v>
      </c>
      <c r="K17" s="45">
        <f t="shared" si="2"/>
        <v>0.4</v>
      </c>
      <c r="L17" s="42"/>
      <c r="N17" s="8"/>
      <c r="O17" s="4"/>
    </row>
    <row r="18" spans="2:17" ht="24.75" customHeight="1">
      <c r="B18" s="58">
        <v>514</v>
      </c>
      <c r="C18" s="37" t="s">
        <v>9</v>
      </c>
      <c r="D18" s="64">
        <v>9</v>
      </c>
      <c r="E18" s="64">
        <v>10</v>
      </c>
      <c r="F18" s="64">
        <v>8</v>
      </c>
      <c r="G18" s="64">
        <v>9</v>
      </c>
      <c r="H18" s="68"/>
      <c r="I18" s="64">
        <f t="shared" ref="I18:I96" si="4">SUM(D18,E18,F18,G18,H18)</f>
        <v>36</v>
      </c>
      <c r="J18" s="66">
        <f t="shared" si="1"/>
        <v>36</v>
      </c>
      <c r="K18" s="45">
        <f t="shared" ref="K18:K96" si="5">COUNTA(D18,E18,F18,G18,H18)/5</f>
        <v>0.8</v>
      </c>
      <c r="L18" s="42"/>
      <c r="N18" s="8"/>
      <c r="O18" s="4"/>
    </row>
    <row r="19" spans="2:17" ht="24.75" customHeight="1">
      <c r="B19" s="57">
        <v>516</v>
      </c>
      <c r="C19" s="37" t="s">
        <v>8</v>
      </c>
      <c r="D19" s="64"/>
      <c r="E19" s="64"/>
      <c r="F19" s="64"/>
      <c r="G19" s="64"/>
      <c r="H19" s="68"/>
      <c r="I19" s="64">
        <f t="shared" si="4"/>
        <v>0</v>
      </c>
      <c r="J19" s="66">
        <f t="shared" si="1"/>
        <v>86</v>
      </c>
      <c r="K19" s="45">
        <f t="shared" si="5"/>
        <v>0</v>
      </c>
      <c r="L19" s="38" t="s">
        <v>22</v>
      </c>
      <c r="N19" s="8"/>
      <c r="O19" s="4"/>
      <c r="P19" s="4"/>
      <c r="Q19" s="4"/>
    </row>
    <row r="20" spans="2:17" ht="24.75" customHeight="1">
      <c r="B20" s="58">
        <v>517</v>
      </c>
      <c r="C20" s="37" t="s">
        <v>8</v>
      </c>
      <c r="D20" s="64">
        <v>11</v>
      </c>
      <c r="E20" s="64">
        <v>13</v>
      </c>
      <c r="F20" s="64">
        <v>3</v>
      </c>
      <c r="G20" s="64"/>
      <c r="H20" s="68">
        <v>4</v>
      </c>
      <c r="I20" s="64">
        <f t="shared" si="4"/>
        <v>31</v>
      </c>
      <c r="J20" s="66">
        <f t="shared" si="1"/>
        <v>46</v>
      </c>
      <c r="K20" s="45">
        <f t="shared" si="5"/>
        <v>0.8</v>
      </c>
      <c r="L20" s="43"/>
      <c r="N20" s="8"/>
      <c r="O20" s="4"/>
      <c r="P20" s="4"/>
      <c r="Q20" s="4"/>
    </row>
    <row r="21" spans="2:17" ht="24.75" customHeight="1">
      <c r="B21" s="58">
        <v>518</v>
      </c>
      <c r="C21" s="37" t="s">
        <v>8</v>
      </c>
      <c r="D21" s="64">
        <v>8</v>
      </c>
      <c r="E21" s="64">
        <v>11</v>
      </c>
      <c r="F21" s="64"/>
      <c r="G21" s="64">
        <v>3</v>
      </c>
      <c r="H21" s="68"/>
      <c r="I21" s="64">
        <f t="shared" si="4"/>
        <v>22</v>
      </c>
      <c r="J21" s="66">
        <f t="shared" si="1"/>
        <v>59</v>
      </c>
      <c r="K21" s="45">
        <f t="shared" si="5"/>
        <v>0.6</v>
      </c>
      <c r="L21" s="43"/>
      <c r="N21" s="8"/>
      <c r="O21" s="4"/>
      <c r="P21" s="4"/>
      <c r="Q21" s="4"/>
    </row>
    <row r="22" spans="2:17" ht="24.75" customHeight="1">
      <c r="B22" s="56">
        <v>519</v>
      </c>
      <c r="C22" s="37" t="s">
        <v>8</v>
      </c>
      <c r="D22" s="64">
        <v>11</v>
      </c>
      <c r="E22" s="64">
        <v>13</v>
      </c>
      <c r="F22" s="64">
        <v>9</v>
      </c>
      <c r="G22" s="64">
        <v>8</v>
      </c>
      <c r="H22" s="68">
        <v>7</v>
      </c>
      <c r="I22" s="64">
        <f t="shared" si="4"/>
        <v>48</v>
      </c>
      <c r="J22" s="66">
        <f t="shared" si="1"/>
        <v>17</v>
      </c>
      <c r="K22" s="45">
        <f t="shared" si="5"/>
        <v>1</v>
      </c>
      <c r="L22" s="43"/>
      <c r="N22" s="8"/>
      <c r="O22" s="4"/>
      <c r="P22" s="4"/>
      <c r="Q22" s="4"/>
    </row>
    <row r="23" spans="2:17" ht="24.75" customHeight="1">
      <c r="B23" s="58">
        <v>520</v>
      </c>
      <c r="C23" s="37" t="s">
        <v>9</v>
      </c>
      <c r="D23" s="64">
        <v>11</v>
      </c>
      <c r="E23" s="64">
        <v>10</v>
      </c>
      <c r="F23" s="64"/>
      <c r="G23" s="64">
        <v>7</v>
      </c>
      <c r="H23" s="68"/>
      <c r="I23" s="64">
        <f t="shared" si="4"/>
        <v>28</v>
      </c>
      <c r="J23" s="66">
        <f t="shared" si="1"/>
        <v>53</v>
      </c>
      <c r="K23" s="45">
        <f t="shared" si="5"/>
        <v>0.6</v>
      </c>
      <c r="L23" s="43"/>
      <c r="N23" s="8"/>
      <c r="O23" s="4"/>
      <c r="P23" s="4"/>
      <c r="Q23" s="4"/>
    </row>
    <row r="24" spans="2:17" ht="24.75" customHeight="1">
      <c r="B24" s="58">
        <v>521</v>
      </c>
      <c r="C24" s="37" t="s">
        <v>9</v>
      </c>
      <c r="D24" s="64"/>
      <c r="E24" s="64">
        <v>8</v>
      </c>
      <c r="F24" s="64"/>
      <c r="G24" s="64"/>
      <c r="H24" s="68"/>
      <c r="I24" s="64">
        <f t="shared" si="4"/>
        <v>8</v>
      </c>
      <c r="J24" s="66">
        <f t="shared" si="1"/>
        <v>81</v>
      </c>
      <c r="K24" s="45">
        <f t="shared" si="5"/>
        <v>0.2</v>
      </c>
      <c r="L24" s="43"/>
      <c r="N24" s="8"/>
      <c r="O24" s="4"/>
      <c r="P24" s="4"/>
      <c r="Q24" s="4"/>
    </row>
    <row r="25" spans="2:17" ht="24.75" customHeight="1">
      <c r="B25" s="56">
        <v>524</v>
      </c>
      <c r="C25" s="37" t="s">
        <v>8</v>
      </c>
      <c r="D25" s="64">
        <v>13</v>
      </c>
      <c r="E25" s="64">
        <v>15</v>
      </c>
      <c r="F25" s="64">
        <v>9</v>
      </c>
      <c r="G25" s="64">
        <v>12</v>
      </c>
      <c r="H25" s="68">
        <v>9</v>
      </c>
      <c r="I25" s="64">
        <f t="shared" si="4"/>
        <v>58</v>
      </c>
      <c r="J25" s="66">
        <f t="shared" si="1"/>
        <v>4</v>
      </c>
      <c r="K25" s="45">
        <f t="shared" si="5"/>
        <v>1</v>
      </c>
      <c r="L25" s="43"/>
      <c r="N25" s="8"/>
      <c r="O25" s="4"/>
      <c r="P25" s="4"/>
      <c r="Q25" s="4"/>
    </row>
    <row r="26" spans="2:17" ht="24.75" customHeight="1">
      <c r="B26" s="57">
        <v>525</v>
      </c>
      <c r="C26" s="37" t="s">
        <v>8</v>
      </c>
      <c r="D26" s="64"/>
      <c r="E26" s="64"/>
      <c r="F26" s="64"/>
      <c r="G26" s="64"/>
      <c r="H26" s="68"/>
      <c r="I26" s="64">
        <f t="shared" si="4"/>
        <v>0</v>
      </c>
      <c r="J26" s="66">
        <f t="shared" si="1"/>
        <v>86</v>
      </c>
      <c r="K26" s="45">
        <f t="shared" si="5"/>
        <v>0</v>
      </c>
      <c r="L26" s="38" t="s">
        <v>22</v>
      </c>
      <c r="N26" s="8"/>
      <c r="O26" s="4"/>
      <c r="P26" s="4"/>
      <c r="Q26" s="4"/>
    </row>
    <row r="27" spans="2:17" ht="24.75" customHeight="1">
      <c r="B27" s="56">
        <v>526</v>
      </c>
      <c r="C27" s="37" t="s">
        <v>8</v>
      </c>
      <c r="D27" s="64">
        <v>11</v>
      </c>
      <c r="E27" s="64">
        <v>12</v>
      </c>
      <c r="F27" s="64">
        <v>4</v>
      </c>
      <c r="G27" s="64">
        <v>6</v>
      </c>
      <c r="H27" s="68">
        <v>6</v>
      </c>
      <c r="I27" s="64">
        <f t="shared" si="4"/>
        <v>39</v>
      </c>
      <c r="J27" s="66">
        <f t="shared" si="1"/>
        <v>28</v>
      </c>
      <c r="K27" s="45">
        <f t="shared" si="5"/>
        <v>1</v>
      </c>
      <c r="L27" s="43"/>
      <c r="N27" s="8"/>
      <c r="O27" s="4"/>
      <c r="P27" s="4"/>
      <c r="Q27" s="4"/>
    </row>
    <row r="28" spans="2:17" ht="24.75" customHeight="1">
      <c r="B28" s="58">
        <v>527</v>
      </c>
      <c r="C28" s="37" t="s">
        <v>8</v>
      </c>
      <c r="D28" s="64">
        <v>11</v>
      </c>
      <c r="E28" s="64"/>
      <c r="F28" s="64"/>
      <c r="G28" s="64"/>
      <c r="H28" s="68">
        <v>5</v>
      </c>
      <c r="I28" s="64">
        <f t="shared" si="4"/>
        <v>16</v>
      </c>
      <c r="J28" s="66">
        <f t="shared" si="1"/>
        <v>66</v>
      </c>
      <c r="K28" s="45">
        <f t="shared" si="5"/>
        <v>0.4</v>
      </c>
      <c r="L28" s="43"/>
      <c r="N28" s="8"/>
      <c r="O28" s="4"/>
      <c r="P28" s="4"/>
      <c r="Q28" s="4"/>
    </row>
    <row r="29" spans="2:17" ht="24.75" customHeight="1">
      <c r="B29" s="56">
        <v>528</v>
      </c>
      <c r="C29" s="37" t="s">
        <v>8</v>
      </c>
      <c r="D29" s="64">
        <v>14</v>
      </c>
      <c r="E29" s="64">
        <v>11</v>
      </c>
      <c r="F29" s="64">
        <v>8</v>
      </c>
      <c r="G29" s="64">
        <v>11</v>
      </c>
      <c r="H29" s="68">
        <v>5</v>
      </c>
      <c r="I29" s="64">
        <f t="shared" si="4"/>
        <v>49</v>
      </c>
      <c r="J29" s="66">
        <f t="shared" si="1"/>
        <v>15</v>
      </c>
      <c r="K29" s="45">
        <f t="shared" si="5"/>
        <v>1</v>
      </c>
      <c r="L29" s="43"/>
      <c r="N29" s="8"/>
      <c r="O29" s="4"/>
      <c r="P29" s="4"/>
      <c r="Q29" s="4"/>
    </row>
    <row r="30" spans="2:17" ht="24.75" customHeight="1">
      <c r="B30" s="56">
        <v>529</v>
      </c>
      <c r="C30" s="37" t="s">
        <v>8</v>
      </c>
      <c r="D30" s="64">
        <v>12</v>
      </c>
      <c r="E30" s="64">
        <v>15</v>
      </c>
      <c r="F30" s="64">
        <v>8</v>
      </c>
      <c r="G30" s="64">
        <v>13</v>
      </c>
      <c r="H30" s="68">
        <v>7</v>
      </c>
      <c r="I30" s="64">
        <f t="shared" si="4"/>
        <v>55</v>
      </c>
      <c r="J30" s="66">
        <f t="shared" si="1"/>
        <v>9</v>
      </c>
      <c r="K30" s="45">
        <f t="shared" si="5"/>
        <v>1</v>
      </c>
      <c r="L30" s="43"/>
      <c r="N30" s="8"/>
      <c r="O30" s="4"/>
      <c r="P30" s="4"/>
      <c r="Q30" s="4"/>
    </row>
    <row r="31" spans="2:17" ht="24.75" customHeight="1">
      <c r="B31" s="58">
        <v>530</v>
      </c>
      <c r="C31" s="37" t="s">
        <v>8</v>
      </c>
      <c r="D31" s="64">
        <v>6</v>
      </c>
      <c r="E31" s="64">
        <v>9</v>
      </c>
      <c r="F31" s="64"/>
      <c r="G31" s="64">
        <v>6</v>
      </c>
      <c r="H31" s="68">
        <v>4</v>
      </c>
      <c r="I31" s="64">
        <f t="shared" si="4"/>
        <v>25</v>
      </c>
      <c r="J31" s="66">
        <f t="shared" si="1"/>
        <v>54</v>
      </c>
      <c r="K31" s="45">
        <f t="shared" si="5"/>
        <v>0.8</v>
      </c>
      <c r="L31" s="43"/>
      <c r="N31" s="8"/>
      <c r="O31" s="4"/>
      <c r="P31" s="4"/>
      <c r="Q31" s="4"/>
    </row>
    <row r="32" spans="2:17" ht="24.75" customHeight="1">
      <c r="B32" s="57">
        <v>531</v>
      </c>
      <c r="C32" s="37" t="s">
        <v>9</v>
      </c>
      <c r="D32" s="64"/>
      <c r="E32" s="64"/>
      <c r="F32" s="64"/>
      <c r="G32" s="64"/>
      <c r="H32" s="68"/>
      <c r="I32" s="64">
        <f t="shared" si="4"/>
        <v>0</v>
      </c>
      <c r="J32" s="66">
        <f t="shared" si="1"/>
        <v>86</v>
      </c>
      <c r="K32" s="45">
        <f t="shared" si="5"/>
        <v>0</v>
      </c>
      <c r="L32" s="38" t="s">
        <v>22</v>
      </c>
      <c r="N32" s="8"/>
      <c r="O32" s="4"/>
      <c r="P32" s="4"/>
      <c r="Q32" s="4"/>
    </row>
    <row r="33" spans="2:17" ht="24.75" customHeight="1">
      <c r="B33" s="56">
        <v>532</v>
      </c>
      <c r="C33" s="37" t="s">
        <v>8</v>
      </c>
      <c r="D33" s="64">
        <v>12</v>
      </c>
      <c r="E33" s="64">
        <v>9</v>
      </c>
      <c r="F33" s="64">
        <v>5</v>
      </c>
      <c r="G33" s="64">
        <v>10</v>
      </c>
      <c r="H33" s="68">
        <v>5</v>
      </c>
      <c r="I33" s="64">
        <f t="shared" si="4"/>
        <v>41</v>
      </c>
      <c r="J33" s="66">
        <f t="shared" si="1"/>
        <v>23</v>
      </c>
      <c r="K33" s="45">
        <f t="shared" si="5"/>
        <v>1</v>
      </c>
      <c r="L33" s="43"/>
      <c r="N33" s="8"/>
      <c r="O33" s="4"/>
      <c r="P33" s="4"/>
      <c r="Q33" s="4"/>
    </row>
    <row r="34" spans="2:17" ht="24.75" customHeight="1">
      <c r="B34" s="57">
        <v>533</v>
      </c>
      <c r="C34" s="37" t="s">
        <v>8</v>
      </c>
      <c r="D34" s="64"/>
      <c r="E34" s="64"/>
      <c r="F34" s="64"/>
      <c r="G34" s="64"/>
      <c r="H34" s="68"/>
      <c r="I34" s="64">
        <f t="shared" si="4"/>
        <v>0</v>
      </c>
      <c r="J34" s="66">
        <f t="shared" si="1"/>
        <v>86</v>
      </c>
      <c r="K34" s="45">
        <f t="shared" si="5"/>
        <v>0</v>
      </c>
      <c r="L34" s="38" t="s">
        <v>22</v>
      </c>
      <c r="N34" s="8"/>
      <c r="O34" s="4"/>
      <c r="P34" s="4"/>
      <c r="Q34" s="4"/>
    </row>
    <row r="35" spans="2:17" ht="24.75" customHeight="1">
      <c r="B35" s="57">
        <v>534</v>
      </c>
      <c r="C35" s="37" t="s">
        <v>8</v>
      </c>
      <c r="D35" s="64"/>
      <c r="E35" s="64"/>
      <c r="F35" s="64"/>
      <c r="G35" s="64"/>
      <c r="H35" s="68"/>
      <c r="I35" s="64">
        <f t="shared" si="4"/>
        <v>0</v>
      </c>
      <c r="J35" s="66">
        <f t="shared" si="1"/>
        <v>86</v>
      </c>
      <c r="K35" s="45">
        <f t="shared" si="5"/>
        <v>0</v>
      </c>
      <c r="L35" s="38" t="s">
        <v>22</v>
      </c>
      <c r="N35" s="8"/>
      <c r="O35" s="4"/>
      <c r="P35" s="4"/>
      <c r="Q35" s="4"/>
    </row>
    <row r="36" spans="2:17" ht="24.75" customHeight="1">
      <c r="B36" s="56">
        <v>535</v>
      </c>
      <c r="C36" s="37" t="s">
        <v>8</v>
      </c>
      <c r="D36" s="64">
        <v>3</v>
      </c>
      <c r="E36" s="64">
        <v>11</v>
      </c>
      <c r="F36" s="64">
        <v>6</v>
      </c>
      <c r="G36" s="64">
        <v>6</v>
      </c>
      <c r="H36" s="68">
        <v>5</v>
      </c>
      <c r="I36" s="64">
        <f t="shared" si="4"/>
        <v>31</v>
      </c>
      <c r="J36" s="66">
        <f t="shared" si="1"/>
        <v>46</v>
      </c>
      <c r="K36" s="45">
        <f t="shared" si="5"/>
        <v>1</v>
      </c>
      <c r="L36" s="43"/>
      <c r="N36" s="8"/>
      <c r="O36" s="4"/>
      <c r="P36" s="4"/>
      <c r="Q36" s="4"/>
    </row>
    <row r="37" spans="2:17" ht="24.75" customHeight="1">
      <c r="B37" s="57">
        <v>536</v>
      </c>
      <c r="C37" s="37" t="s">
        <v>9</v>
      </c>
      <c r="D37" s="64"/>
      <c r="E37" s="64"/>
      <c r="F37" s="64"/>
      <c r="G37" s="64"/>
      <c r="H37" s="68"/>
      <c r="I37" s="64">
        <f t="shared" si="4"/>
        <v>0</v>
      </c>
      <c r="J37" s="66">
        <f t="shared" ref="J37:J70" si="6">RANK(I37,I$5:I$117)</f>
        <v>86</v>
      </c>
      <c r="K37" s="45">
        <f t="shared" si="5"/>
        <v>0</v>
      </c>
      <c r="L37" s="38" t="s">
        <v>22</v>
      </c>
      <c r="N37" s="8"/>
      <c r="O37" s="4"/>
      <c r="P37" s="4"/>
      <c r="Q37" s="4"/>
    </row>
    <row r="38" spans="2:17" ht="24.75" customHeight="1">
      <c r="B38" s="56">
        <v>537</v>
      </c>
      <c r="C38" s="37" t="s">
        <v>8</v>
      </c>
      <c r="D38" s="64">
        <v>9</v>
      </c>
      <c r="E38" s="64">
        <v>7</v>
      </c>
      <c r="F38" s="64">
        <v>5</v>
      </c>
      <c r="G38" s="64">
        <v>6</v>
      </c>
      <c r="H38" s="68">
        <v>5</v>
      </c>
      <c r="I38" s="64">
        <f t="shared" si="4"/>
        <v>32</v>
      </c>
      <c r="J38" s="66">
        <f t="shared" si="6"/>
        <v>44</v>
      </c>
      <c r="K38" s="45">
        <f t="shared" si="5"/>
        <v>1</v>
      </c>
      <c r="L38" s="43"/>
      <c r="N38" s="8"/>
      <c r="O38" s="4"/>
      <c r="P38" s="4"/>
      <c r="Q38" s="4"/>
    </row>
    <row r="39" spans="2:17" ht="24.75" customHeight="1">
      <c r="B39" s="56">
        <v>538</v>
      </c>
      <c r="C39" s="37" t="s">
        <v>8</v>
      </c>
      <c r="D39" s="64">
        <v>10</v>
      </c>
      <c r="E39" s="64">
        <v>14</v>
      </c>
      <c r="F39" s="64">
        <v>3</v>
      </c>
      <c r="G39" s="64">
        <v>6</v>
      </c>
      <c r="H39" s="68">
        <v>4</v>
      </c>
      <c r="I39" s="64">
        <f t="shared" si="4"/>
        <v>37</v>
      </c>
      <c r="J39" s="66">
        <f t="shared" si="6"/>
        <v>34</v>
      </c>
      <c r="K39" s="45">
        <f t="shared" si="5"/>
        <v>1</v>
      </c>
      <c r="L39" s="43"/>
      <c r="N39" s="8"/>
      <c r="O39" s="4"/>
      <c r="P39" s="4"/>
      <c r="Q39" s="4"/>
    </row>
    <row r="40" spans="2:17" ht="24.75" customHeight="1">
      <c r="B40" s="56">
        <v>539</v>
      </c>
      <c r="C40" s="37" t="s">
        <v>8</v>
      </c>
      <c r="D40" s="64">
        <v>10</v>
      </c>
      <c r="E40" s="64">
        <v>9</v>
      </c>
      <c r="F40" s="64">
        <v>7</v>
      </c>
      <c r="G40" s="64">
        <v>9</v>
      </c>
      <c r="H40" s="68">
        <v>5</v>
      </c>
      <c r="I40" s="64">
        <f t="shared" si="4"/>
        <v>40</v>
      </c>
      <c r="J40" s="66">
        <f t="shared" si="6"/>
        <v>27</v>
      </c>
      <c r="K40" s="45">
        <f t="shared" si="5"/>
        <v>1</v>
      </c>
      <c r="L40" s="43"/>
      <c r="N40" s="8"/>
      <c r="O40" s="4"/>
      <c r="P40" s="4"/>
      <c r="Q40" s="4"/>
    </row>
    <row r="41" spans="2:17" ht="24.75" customHeight="1">
      <c r="B41" s="58">
        <v>540</v>
      </c>
      <c r="C41" s="37" t="s">
        <v>8</v>
      </c>
      <c r="D41" s="64">
        <v>8</v>
      </c>
      <c r="E41" s="64">
        <v>11</v>
      </c>
      <c r="F41" s="64"/>
      <c r="G41" s="64">
        <v>8</v>
      </c>
      <c r="H41" s="68">
        <v>3</v>
      </c>
      <c r="I41" s="64">
        <f t="shared" si="4"/>
        <v>30</v>
      </c>
      <c r="J41" s="66">
        <f t="shared" si="6"/>
        <v>50</v>
      </c>
      <c r="K41" s="45">
        <f t="shared" si="5"/>
        <v>0.8</v>
      </c>
      <c r="L41" s="43"/>
      <c r="N41" s="8"/>
      <c r="O41" s="4"/>
      <c r="P41" s="4"/>
      <c r="Q41" s="4"/>
    </row>
    <row r="42" spans="2:17" ht="24.75" customHeight="1">
      <c r="B42" s="58">
        <v>541</v>
      </c>
      <c r="C42" s="37" t="s">
        <v>8</v>
      </c>
      <c r="D42" s="64">
        <v>10</v>
      </c>
      <c r="E42" s="64"/>
      <c r="F42" s="64"/>
      <c r="G42" s="64"/>
      <c r="H42" s="68"/>
      <c r="I42" s="64">
        <f t="shared" si="4"/>
        <v>10</v>
      </c>
      <c r="J42" s="66">
        <f t="shared" si="6"/>
        <v>76</v>
      </c>
      <c r="K42" s="45">
        <f t="shared" si="5"/>
        <v>0.2</v>
      </c>
      <c r="L42" s="43"/>
      <c r="N42" s="8"/>
      <c r="O42" s="4"/>
      <c r="P42" s="4"/>
      <c r="Q42" s="4"/>
    </row>
    <row r="43" spans="2:17" ht="24.75" customHeight="1">
      <c r="B43" s="56">
        <v>542</v>
      </c>
      <c r="C43" s="37" t="s">
        <v>8</v>
      </c>
      <c r="D43" s="64">
        <v>11</v>
      </c>
      <c r="E43" s="64">
        <v>8</v>
      </c>
      <c r="F43" s="64">
        <v>7</v>
      </c>
      <c r="G43" s="64">
        <v>7</v>
      </c>
      <c r="H43" s="68">
        <v>5</v>
      </c>
      <c r="I43" s="64">
        <f t="shared" si="4"/>
        <v>38</v>
      </c>
      <c r="J43" s="66">
        <f t="shared" si="6"/>
        <v>29</v>
      </c>
      <c r="K43" s="45">
        <f t="shared" si="5"/>
        <v>1</v>
      </c>
      <c r="L43" s="43"/>
      <c r="N43" s="8"/>
      <c r="O43" s="4"/>
      <c r="P43" s="4"/>
      <c r="Q43" s="4"/>
    </row>
    <row r="44" spans="2:17" ht="24.75" customHeight="1">
      <c r="B44" s="57">
        <v>543</v>
      </c>
      <c r="C44" s="37" t="s">
        <v>8</v>
      </c>
      <c r="D44" s="64"/>
      <c r="E44" s="64"/>
      <c r="F44" s="64"/>
      <c r="G44" s="64"/>
      <c r="H44" s="68"/>
      <c r="I44" s="64">
        <f t="shared" si="4"/>
        <v>0</v>
      </c>
      <c r="J44" s="66">
        <f t="shared" si="6"/>
        <v>86</v>
      </c>
      <c r="K44" s="45">
        <f t="shared" si="5"/>
        <v>0</v>
      </c>
      <c r="L44" s="38" t="s">
        <v>22</v>
      </c>
      <c r="N44" s="8"/>
      <c r="O44" s="4"/>
      <c r="P44" s="4"/>
      <c r="Q44" s="4"/>
    </row>
    <row r="45" spans="2:17" ht="24.75" customHeight="1">
      <c r="B45" s="58">
        <v>544</v>
      </c>
      <c r="C45" s="37" t="s">
        <v>8</v>
      </c>
      <c r="D45" s="64">
        <v>4</v>
      </c>
      <c r="E45" s="64"/>
      <c r="F45" s="64"/>
      <c r="G45" s="64"/>
      <c r="H45" s="68"/>
      <c r="I45" s="64">
        <f t="shared" si="4"/>
        <v>4</v>
      </c>
      <c r="J45" s="66">
        <f t="shared" si="6"/>
        <v>84</v>
      </c>
      <c r="K45" s="45">
        <f t="shared" si="5"/>
        <v>0.2</v>
      </c>
      <c r="L45" s="43"/>
      <c r="N45" s="8"/>
      <c r="O45" s="4"/>
      <c r="P45" s="4"/>
      <c r="Q45" s="4"/>
    </row>
    <row r="46" spans="2:17" ht="24.75" customHeight="1">
      <c r="B46" s="56">
        <v>545</v>
      </c>
      <c r="C46" s="37" t="s">
        <v>8</v>
      </c>
      <c r="D46" s="64">
        <v>7</v>
      </c>
      <c r="E46" s="64">
        <v>11</v>
      </c>
      <c r="F46" s="64">
        <v>5</v>
      </c>
      <c r="G46" s="64">
        <v>8</v>
      </c>
      <c r="H46" s="68">
        <v>5</v>
      </c>
      <c r="I46" s="64">
        <f t="shared" si="4"/>
        <v>36</v>
      </c>
      <c r="J46" s="66">
        <f t="shared" si="6"/>
        <v>36</v>
      </c>
      <c r="K46" s="45">
        <f t="shared" si="5"/>
        <v>1</v>
      </c>
      <c r="L46" s="43"/>
      <c r="N46" s="8"/>
      <c r="O46" s="4"/>
      <c r="P46" s="4"/>
      <c r="Q46" s="4"/>
    </row>
    <row r="47" spans="2:17" ht="24.75" customHeight="1">
      <c r="B47" s="56">
        <v>546</v>
      </c>
      <c r="C47" s="37" t="s">
        <v>8</v>
      </c>
      <c r="D47" s="64">
        <v>14</v>
      </c>
      <c r="E47" s="64">
        <v>15</v>
      </c>
      <c r="F47" s="64">
        <v>8</v>
      </c>
      <c r="G47" s="64">
        <v>12</v>
      </c>
      <c r="H47" s="68">
        <v>8</v>
      </c>
      <c r="I47" s="64">
        <f t="shared" si="4"/>
        <v>57</v>
      </c>
      <c r="J47" s="66">
        <f t="shared" si="6"/>
        <v>6</v>
      </c>
      <c r="K47" s="45">
        <f t="shared" si="5"/>
        <v>1</v>
      </c>
      <c r="L47" s="43"/>
      <c r="N47" s="8"/>
      <c r="O47" s="4"/>
      <c r="P47" s="4"/>
      <c r="Q47" s="4"/>
    </row>
    <row r="48" spans="2:17" ht="24.75" customHeight="1">
      <c r="B48" s="58">
        <v>548</v>
      </c>
      <c r="C48" s="37" t="s">
        <v>8</v>
      </c>
      <c r="D48" s="64">
        <v>15</v>
      </c>
      <c r="E48" s="64">
        <v>13</v>
      </c>
      <c r="F48" s="64"/>
      <c r="G48" s="64">
        <v>14</v>
      </c>
      <c r="H48" s="68">
        <v>9</v>
      </c>
      <c r="I48" s="64">
        <f t="shared" si="4"/>
        <v>51</v>
      </c>
      <c r="J48" s="66">
        <f t="shared" si="6"/>
        <v>12</v>
      </c>
      <c r="K48" s="45">
        <f t="shared" si="5"/>
        <v>0.8</v>
      </c>
      <c r="L48" s="43"/>
      <c r="N48" s="8"/>
      <c r="O48" s="4"/>
      <c r="P48" s="4"/>
      <c r="Q48" s="4"/>
    </row>
    <row r="49" spans="2:17" ht="24.75" customHeight="1">
      <c r="B49" s="56">
        <v>549</v>
      </c>
      <c r="C49" s="37" t="s">
        <v>8</v>
      </c>
      <c r="D49" s="64">
        <v>15</v>
      </c>
      <c r="E49" s="64">
        <v>15</v>
      </c>
      <c r="F49" s="64">
        <v>15</v>
      </c>
      <c r="G49" s="64">
        <v>15</v>
      </c>
      <c r="H49" s="68">
        <v>9</v>
      </c>
      <c r="I49" s="64">
        <f t="shared" si="4"/>
        <v>69</v>
      </c>
      <c r="J49" s="66">
        <f t="shared" si="6"/>
        <v>1</v>
      </c>
      <c r="K49" s="45">
        <f t="shared" si="5"/>
        <v>1</v>
      </c>
      <c r="L49" s="43"/>
      <c r="N49" s="8"/>
      <c r="O49" s="4"/>
      <c r="P49" s="4"/>
      <c r="Q49" s="4"/>
    </row>
    <row r="50" spans="2:17" ht="24.75" customHeight="1">
      <c r="B50" s="58">
        <v>550</v>
      </c>
      <c r="C50" s="37" t="s">
        <v>8</v>
      </c>
      <c r="D50" s="64">
        <v>10</v>
      </c>
      <c r="E50" s="64"/>
      <c r="F50" s="64"/>
      <c r="G50" s="64"/>
      <c r="H50" s="68"/>
      <c r="I50" s="64">
        <f t="shared" si="4"/>
        <v>10</v>
      </c>
      <c r="J50" s="66">
        <f t="shared" si="6"/>
        <v>76</v>
      </c>
      <c r="K50" s="45">
        <f t="shared" si="5"/>
        <v>0.2</v>
      </c>
      <c r="L50" s="43"/>
      <c r="N50" s="8"/>
      <c r="O50" s="4"/>
      <c r="P50" s="4"/>
      <c r="Q50" s="4"/>
    </row>
    <row r="51" spans="2:17" ht="24.75" customHeight="1">
      <c r="B51" s="58">
        <v>551</v>
      </c>
      <c r="C51" s="37" t="s">
        <v>8</v>
      </c>
      <c r="D51" s="64"/>
      <c r="E51" s="64"/>
      <c r="F51" s="64"/>
      <c r="G51" s="64"/>
      <c r="H51" s="68"/>
      <c r="I51" s="64">
        <f t="shared" si="4"/>
        <v>0</v>
      </c>
      <c r="J51" s="66">
        <f t="shared" si="6"/>
        <v>86</v>
      </c>
      <c r="K51" s="45">
        <f t="shared" si="5"/>
        <v>0</v>
      </c>
      <c r="L51" s="43"/>
      <c r="N51" s="8"/>
      <c r="O51" s="4"/>
      <c r="P51" s="4"/>
      <c r="Q51" s="4"/>
    </row>
    <row r="52" spans="2:17" ht="24.75" customHeight="1">
      <c r="B52" s="56">
        <v>552</v>
      </c>
      <c r="C52" s="37" t="s">
        <v>8</v>
      </c>
      <c r="D52" s="64">
        <v>8</v>
      </c>
      <c r="E52" s="64">
        <v>14</v>
      </c>
      <c r="F52" s="64">
        <v>8</v>
      </c>
      <c r="G52" s="68">
        <v>2</v>
      </c>
      <c r="H52" s="68">
        <v>6</v>
      </c>
      <c r="I52" s="64">
        <f t="shared" ref="I52" si="7">SUM(D52,E52,F52,G52,H52)</f>
        <v>38</v>
      </c>
      <c r="J52" s="66">
        <f t="shared" si="6"/>
        <v>29</v>
      </c>
      <c r="K52" s="45">
        <f t="shared" ref="K52" si="8">COUNTA(D52,E52,F52,G52,H52)/5</f>
        <v>1</v>
      </c>
      <c r="L52" s="43"/>
      <c r="N52" s="8"/>
      <c r="O52" s="4"/>
      <c r="P52" s="4"/>
      <c r="Q52" s="4"/>
    </row>
    <row r="53" spans="2:17" ht="24.75" customHeight="1">
      <c r="B53" s="58">
        <v>553</v>
      </c>
      <c r="C53" s="37" t="s">
        <v>8</v>
      </c>
      <c r="D53" s="64"/>
      <c r="E53" s="64"/>
      <c r="F53" s="64"/>
      <c r="G53" s="68"/>
      <c r="H53" s="68"/>
      <c r="I53" s="64">
        <f t="shared" ref="I53:I70" si="9">SUM(D53,E53,F53,G53,H53)</f>
        <v>0</v>
      </c>
      <c r="J53" s="66">
        <f t="shared" si="6"/>
        <v>86</v>
      </c>
      <c r="K53" s="45">
        <f t="shared" ref="K53:K70" si="10">COUNTA(D53,E53,F53,G53,H53)/5</f>
        <v>0</v>
      </c>
      <c r="L53" s="43"/>
      <c r="N53" s="8"/>
      <c r="O53" s="4"/>
      <c r="P53" s="4"/>
      <c r="Q53" s="4"/>
    </row>
    <row r="54" spans="2:17" ht="24.75" customHeight="1">
      <c r="B54" s="58">
        <v>554</v>
      </c>
      <c r="C54" s="37" t="s">
        <v>8</v>
      </c>
      <c r="D54" s="64"/>
      <c r="E54" s="64"/>
      <c r="F54" s="64"/>
      <c r="G54" s="68"/>
      <c r="H54" s="68"/>
      <c r="I54" s="64">
        <f t="shared" si="9"/>
        <v>0</v>
      </c>
      <c r="J54" s="66">
        <f t="shared" si="6"/>
        <v>86</v>
      </c>
      <c r="K54" s="45">
        <f t="shared" si="10"/>
        <v>0</v>
      </c>
      <c r="L54" s="43"/>
      <c r="N54" s="8"/>
      <c r="O54" s="4"/>
      <c r="P54" s="4"/>
      <c r="Q54" s="4"/>
    </row>
    <row r="55" spans="2:17" ht="24.75" customHeight="1">
      <c r="B55" s="58">
        <v>555</v>
      </c>
      <c r="C55" s="37" t="s">
        <v>8</v>
      </c>
      <c r="D55" s="64"/>
      <c r="E55" s="64"/>
      <c r="F55" s="64"/>
      <c r="G55" s="68"/>
      <c r="H55" s="68"/>
      <c r="I55" s="64">
        <f t="shared" si="9"/>
        <v>0</v>
      </c>
      <c r="J55" s="66">
        <f t="shared" si="6"/>
        <v>86</v>
      </c>
      <c r="K55" s="45">
        <f t="shared" si="10"/>
        <v>0</v>
      </c>
      <c r="L55" s="43"/>
      <c r="N55" s="8"/>
      <c r="O55" s="4"/>
      <c r="P55" s="4"/>
      <c r="Q55" s="4"/>
    </row>
    <row r="56" spans="2:17" ht="24.75" customHeight="1">
      <c r="B56" s="59">
        <v>556</v>
      </c>
      <c r="C56" s="37" t="s">
        <v>6</v>
      </c>
      <c r="D56" s="64"/>
      <c r="E56" s="64">
        <v>10</v>
      </c>
      <c r="F56" s="64"/>
      <c r="G56" s="68">
        <v>9</v>
      </c>
      <c r="H56" s="68">
        <v>6</v>
      </c>
      <c r="I56" s="64">
        <f t="shared" si="9"/>
        <v>25</v>
      </c>
      <c r="J56" s="66">
        <f t="shared" si="6"/>
        <v>54</v>
      </c>
      <c r="K56" s="45">
        <f t="shared" si="10"/>
        <v>0.6</v>
      </c>
      <c r="L56" s="43"/>
      <c r="N56" s="8"/>
      <c r="O56" s="4"/>
      <c r="P56" s="4"/>
      <c r="Q56" s="4"/>
    </row>
    <row r="57" spans="2:17" ht="24.75" customHeight="1">
      <c r="B57" s="59">
        <v>557</v>
      </c>
      <c r="C57" s="37" t="s">
        <v>9</v>
      </c>
      <c r="D57" s="64"/>
      <c r="E57" s="64">
        <v>7</v>
      </c>
      <c r="F57" s="64"/>
      <c r="G57" s="68">
        <v>6</v>
      </c>
      <c r="H57" s="68">
        <v>4</v>
      </c>
      <c r="I57" s="64">
        <f t="shared" si="9"/>
        <v>17</v>
      </c>
      <c r="J57" s="66">
        <f t="shared" si="6"/>
        <v>65</v>
      </c>
      <c r="K57" s="45">
        <f t="shared" si="10"/>
        <v>0.6</v>
      </c>
      <c r="L57" s="43"/>
      <c r="N57" s="8"/>
      <c r="O57" s="4"/>
      <c r="P57" s="4"/>
      <c r="Q57" s="4"/>
    </row>
    <row r="58" spans="2:17" ht="24.75" customHeight="1">
      <c r="B58" s="59">
        <v>558</v>
      </c>
      <c r="C58" s="37" t="s">
        <v>8</v>
      </c>
      <c r="D58" s="64"/>
      <c r="E58" s="64"/>
      <c r="F58" s="64"/>
      <c r="G58" s="68"/>
      <c r="H58" s="68"/>
      <c r="I58" s="64">
        <f t="shared" ref="I58:I60" si="11">SUM(D58,E58,F58,G58,H58)</f>
        <v>0</v>
      </c>
      <c r="J58" s="66">
        <f t="shared" ref="J58:J60" si="12">RANK(I58,I$5:I$117)</f>
        <v>86</v>
      </c>
      <c r="K58" s="45">
        <f t="shared" ref="K58:K60" si="13">COUNTA(D58,E58,F58,G58,H58)/5</f>
        <v>0</v>
      </c>
      <c r="L58" s="43"/>
      <c r="N58" s="8"/>
      <c r="O58" s="4"/>
      <c r="P58" s="4"/>
      <c r="Q58" s="4"/>
    </row>
    <row r="59" spans="2:17" ht="24.75" customHeight="1">
      <c r="B59" s="58">
        <v>559</v>
      </c>
      <c r="C59" s="37" t="s">
        <v>8</v>
      </c>
      <c r="D59" s="64"/>
      <c r="E59" s="64"/>
      <c r="F59" s="64"/>
      <c r="G59" s="68"/>
      <c r="H59" s="68"/>
      <c r="I59" s="64">
        <f t="shared" si="11"/>
        <v>0</v>
      </c>
      <c r="J59" s="66">
        <f t="shared" si="12"/>
        <v>86</v>
      </c>
      <c r="K59" s="45">
        <f t="shared" si="13"/>
        <v>0</v>
      </c>
      <c r="L59" s="43"/>
      <c r="N59" s="8"/>
      <c r="O59" s="4"/>
      <c r="P59" s="4"/>
      <c r="Q59" s="4"/>
    </row>
    <row r="60" spans="2:17" ht="24.75" customHeight="1">
      <c r="B60" s="58">
        <v>560</v>
      </c>
      <c r="C60" s="37" t="s">
        <v>8</v>
      </c>
      <c r="D60" s="64"/>
      <c r="E60" s="64"/>
      <c r="F60" s="64"/>
      <c r="G60" s="68"/>
      <c r="H60" s="68"/>
      <c r="I60" s="64">
        <f t="shared" si="11"/>
        <v>0</v>
      </c>
      <c r="J60" s="66">
        <f t="shared" si="12"/>
        <v>86</v>
      </c>
      <c r="K60" s="45">
        <f t="shared" si="13"/>
        <v>0</v>
      </c>
      <c r="L60" s="43"/>
      <c r="N60" s="8"/>
      <c r="O60" s="4"/>
      <c r="P60" s="4"/>
      <c r="Q60" s="4"/>
    </row>
    <row r="61" spans="2:17" ht="24.75" customHeight="1">
      <c r="B61" s="58">
        <v>561</v>
      </c>
      <c r="C61" s="37" t="s">
        <v>8</v>
      </c>
      <c r="D61" s="64">
        <v>6</v>
      </c>
      <c r="E61" s="64">
        <v>9</v>
      </c>
      <c r="F61" s="64"/>
      <c r="G61" s="68">
        <v>5</v>
      </c>
      <c r="H61" s="68">
        <v>2</v>
      </c>
      <c r="I61" s="64">
        <f t="shared" si="9"/>
        <v>22</v>
      </c>
      <c r="J61" s="66">
        <f t="shared" si="6"/>
        <v>59</v>
      </c>
      <c r="K61" s="45">
        <f t="shared" si="10"/>
        <v>0.8</v>
      </c>
      <c r="L61" s="43"/>
      <c r="N61" s="8"/>
      <c r="O61" s="4"/>
      <c r="P61" s="4"/>
      <c r="Q61" s="4"/>
    </row>
    <row r="62" spans="2:17" ht="24.75" customHeight="1">
      <c r="B62" s="58">
        <v>562</v>
      </c>
      <c r="C62" s="37" t="s">
        <v>8</v>
      </c>
      <c r="D62" s="64"/>
      <c r="E62" s="64">
        <v>8</v>
      </c>
      <c r="F62" s="64"/>
      <c r="G62" s="68">
        <v>6</v>
      </c>
      <c r="H62" s="68">
        <v>2</v>
      </c>
      <c r="I62" s="64">
        <f t="shared" si="9"/>
        <v>16</v>
      </c>
      <c r="J62" s="66">
        <f t="shared" si="6"/>
        <v>66</v>
      </c>
      <c r="K62" s="45">
        <f t="shared" si="10"/>
        <v>0.6</v>
      </c>
      <c r="L62" s="43"/>
      <c r="N62" s="8"/>
      <c r="O62" s="4"/>
      <c r="P62" s="4"/>
      <c r="Q62" s="4"/>
    </row>
    <row r="63" spans="2:17" ht="24.75" customHeight="1">
      <c r="B63" s="58">
        <v>563</v>
      </c>
      <c r="C63" s="37" t="s">
        <v>8</v>
      </c>
      <c r="D63" s="64"/>
      <c r="E63" s="64"/>
      <c r="F63" s="64"/>
      <c r="G63" s="68"/>
      <c r="H63" s="68"/>
      <c r="I63" s="64">
        <f t="shared" si="9"/>
        <v>0</v>
      </c>
      <c r="J63" s="66">
        <f t="shared" si="6"/>
        <v>86</v>
      </c>
      <c r="K63" s="45">
        <f t="shared" si="10"/>
        <v>0</v>
      </c>
      <c r="L63" s="43"/>
      <c r="N63" s="8"/>
      <c r="O63" s="4"/>
      <c r="P63" s="4"/>
      <c r="Q63" s="4"/>
    </row>
    <row r="64" spans="2:17" ht="24.75" customHeight="1">
      <c r="B64" s="58">
        <v>564</v>
      </c>
      <c r="C64" s="37" t="s">
        <v>9</v>
      </c>
      <c r="D64" s="64"/>
      <c r="E64" s="64"/>
      <c r="F64" s="64"/>
      <c r="G64" s="68"/>
      <c r="H64" s="68"/>
      <c r="I64" s="64">
        <f t="shared" si="9"/>
        <v>0</v>
      </c>
      <c r="J64" s="66">
        <f t="shared" si="6"/>
        <v>86</v>
      </c>
      <c r="K64" s="45">
        <f t="shared" si="10"/>
        <v>0</v>
      </c>
      <c r="L64" s="43"/>
      <c r="N64" s="8"/>
      <c r="O64" s="4"/>
      <c r="P64" s="4"/>
      <c r="Q64" s="4"/>
    </row>
    <row r="65" spans="2:17" ht="24.75" customHeight="1">
      <c r="B65" s="58">
        <v>565</v>
      </c>
      <c r="C65" s="37" t="s">
        <v>9</v>
      </c>
      <c r="D65" s="64"/>
      <c r="E65" s="64"/>
      <c r="F65" s="64"/>
      <c r="G65" s="68"/>
      <c r="H65" s="68"/>
      <c r="I65" s="64">
        <f t="shared" si="9"/>
        <v>0</v>
      </c>
      <c r="J65" s="66">
        <f t="shared" si="6"/>
        <v>86</v>
      </c>
      <c r="K65" s="45">
        <f t="shared" si="10"/>
        <v>0</v>
      </c>
      <c r="L65" s="43"/>
      <c r="N65" s="8"/>
      <c r="O65" s="4"/>
      <c r="P65" s="4"/>
      <c r="Q65" s="4"/>
    </row>
    <row r="66" spans="2:17" ht="24.75" customHeight="1">
      <c r="B66" s="58">
        <v>566</v>
      </c>
      <c r="C66" s="37" t="s">
        <v>8</v>
      </c>
      <c r="D66" s="64"/>
      <c r="E66" s="64"/>
      <c r="F66" s="64"/>
      <c r="G66" s="68"/>
      <c r="H66" s="68"/>
      <c r="I66" s="64">
        <f t="shared" si="9"/>
        <v>0</v>
      </c>
      <c r="J66" s="66">
        <f t="shared" si="6"/>
        <v>86</v>
      </c>
      <c r="K66" s="45">
        <f t="shared" si="10"/>
        <v>0</v>
      </c>
      <c r="L66" s="43"/>
      <c r="N66" s="8"/>
      <c r="O66" s="4"/>
      <c r="P66" s="4"/>
      <c r="Q66" s="4"/>
    </row>
    <row r="67" spans="2:17" ht="24.75" customHeight="1">
      <c r="B67" s="56">
        <v>567</v>
      </c>
      <c r="C67" s="37" t="s">
        <v>8</v>
      </c>
      <c r="D67" s="64">
        <v>12</v>
      </c>
      <c r="E67" s="64">
        <v>12</v>
      </c>
      <c r="F67" s="64">
        <v>7</v>
      </c>
      <c r="G67" s="68">
        <v>9</v>
      </c>
      <c r="H67" s="68">
        <v>9</v>
      </c>
      <c r="I67" s="64">
        <f t="shared" si="9"/>
        <v>49</v>
      </c>
      <c r="J67" s="66">
        <f t="shared" si="6"/>
        <v>15</v>
      </c>
      <c r="K67" s="45">
        <f t="shared" si="10"/>
        <v>1</v>
      </c>
      <c r="L67" s="43"/>
      <c r="N67" s="8"/>
    </row>
    <row r="68" spans="2:17" ht="24.75" customHeight="1">
      <c r="B68" s="60">
        <v>601</v>
      </c>
      <c r="C68" s="37" t="s">
        <v>8</v>
      </c>
      <c r="D68" s="64">
        <v>11</v>
      </c>
      <c r="E68" s="64">
        <v>14</v>
      </c>
      <c r="F68" s="64">
        <v>8</v>
      </c>
      <c r="G68" s="68">
        <v>13</v>
      </c>
      <c r="H68" s="68">
        <v>4</v>
      </c>
      <c r="I68" s="64">
        <f t="shared" si="9"/>
        <v>50</v>
      </c>
      <c r="J68" s="66">
        <f t="shared" si="6"/>
        <v>14</v>
      </c>
      <c r="K68" s="45">
        <f t="shared" si="10"/>
        <v>1</v>
      </c>
      <c r="L68" s="43"/>
      <c r="N68" s="8"/>
    </row>
    <row r="69" spans="2:17" ht="24.75" customHeight="1">
      <c r="B69" s="60">
        <v>602</v>
      </c>
      <c r="C69" s="37" t="s">
        <v>8</v>
      </c>
      <c r="D69" s="64">
        <v>7</v>
      </c>
      <c r="E69" s="64">
        <v>13</v>
      </c>
      <c r="F69" s="64">
        <v>4</v>
      </c>
      <c r="G69" s="68">
        <v>7</v>
      </c>
      <c r="H69" s="68">
        <v>7</v>
      </c>
      <c r="I69" s="64">
        <f t="shared" si="9"/>
        <v>38</v>
      </c>
      <c r="J69" s="66">
        <f t="shared" si="6"/>
        <v>29</v>
      </c>
      <c r="K69" s="45">
        <f t="shared" si="10"/>
        <v>1</v>
      </c>
      <c r="L69" s="43"/>
      <c r="N69" s="8"/>
    </row>
    <row r="70" spans="2:17" ht="24.75" customHeight="1">
      <c r="B70" s="60">
        <v>603</v>
      </c>
      <c r="C70" s="37" t="s">
        <v>8</v>
      </c>
      <c r="D70" s="64">
        <v>9</v>
      </c>
      <c r="E70" s="64">
        <v>11</v>
      </c>
      <c r="F70" s="64">
        <v>9</v>
      </c>
      <c r="G70" s="68">
        <v>12</v>
      </c>
      <c r="H70" s="68">
        <v>7</v>
      </c>
      <c r="I70" s="64">
        <f t="shared" si="9"/>
        <v>48</v>
      </c>
      <c r="J70" s="66">
        <f t="shared" si="6"/>
        <v>17</v>
      </c>
      <c r="K70" s="45">
        <f t="shared" si="10"/>
        <v>1</v>
      </c>
      <c r="L70" s="43"/>
      <c r="N70" s="8"/>
    </row>
    <row r="71" spans="2:17" ht="24.75" customHeight="1">
      <c r="B71" s="60">
        <v>604</v>
      </c>
      <c r="C71" s="37" t="s">
        <v>8</v>
      </c>
      <c r="D71" s="64">
        <v>14</v>
      </c>
      <c r="E71" s="64">
        <v>15</v>
      </c>
      <c r="F71" s="64">
        <v>13</v>
      </c>
      <c r="G71" s="68">
        <v>8</v>
      </c>
      <c r="H71" s="68">
        <v>7</v>
      </c>
      <c r="I71" s="64">
        <f t="shared" ref="I71:I72" si="14">SUM(D71,E71,F71,G71,H71)</f>
        <v>57</v>
      </c>
      <c r="J71" s="66">
        <f t="shared" ref="J71:J102" si="15">RANK(I71,I$5:I$117)</f>
        <v>6</v>
      </c>
      <c r="K71" s="45">
        <f t="shared" ref="K71:K72" si="16">COUNTA(D71,E71,F71,G71,H71)/5</f>
        <v>1</v>
      </c>
      <c r="L71" s="43"/>
      <c r="N71" s="8"/>
    </row>
    <row r="72" spans="2:17" ht="24.75" customHeight="1">
      <c r="B72" s="60">
        <v>605</v>
      </c>
      <c r="C72" s="37" t="s">
        <v>8</v>
      </c>
      <c r="D72" s="64">
        <v>10</v>
      </c>
      <c r="E72" s="64">
        <v>11</v>
      </c>
      <c r="F72" s="64">
        <v>3</v>
      </c>
      <c r="G72" s="68">
        <v>3</v>
      </c>
      <c r="H72" s="68">
        <v>4</v>
      </c>
      <c r="I72" s="64">
        <f t="shared" si="14"/>
        <v>31</v>
      </c>
      <c r="J72" s="66">
        <f t="shared" si="15"/>
        <v>46</v>
      </c>
      <c r="K72" s="45">
        <f t="shared" si="16"/>
        <v>1</v>
      </c>
      <c r="L72" s="43"/>
      <c r="N72" s="8"/>
    </row>
    <row r="73" spans="2:17" ht="24.75" customHeight="1">
      <c r="B73" s="59">
        <v>606</v>
      </c>
      <c r="C73" s="37" t="s">
        <v>8</v>
      </c>
      <c r="D73" s="64">
        <v>9</v>
      </c>
      <c r="E73" s="64">
        <v>13</v>
      </c>
      <c r="F73" s="64"/>
      <c r="G73" s="68">
        <v>8</v>
      </c>
      <c r="H73" s="68">
        <v>4</v>
      </c>
      <c r="I73" s="64">
        <f t="shared" si="4"/>
        <v>34</v>
      </c>
      <c r="J73" s="66">
        <f t="shared" si="15"/>
        <v>40</v>
      </c>
      <c r="K73" s="45">
        <f t="shared" si="5"/>
        <v>0.8</v>
      </c>
      <c r="L73" s="43"/>
      <c r="N73" s="8"/>
    </row>
    <row r="74" spans="2:17" ht="24.75" customHeight="1">
      <c r="B74" s="60">
        <v>607</v>
      </c>
      <c r="C74" s="37" t="s">
        <v>9</v>
      </c>
      <c r="D74" s="64">
        <v>14</v>
      </c>
      <c r="E74" s="64">
        <v>15</v>
      </c>
      <c r="F74" s="64">
        <v>11</v>
      </c>
      <c r="G74" s="68">
        <v>12</v>
      </c>
      <c r="H74" s="68">
        <v>7</v>
      </c>
      <c r="I74" s="64">
        <f t="shared" si="4"/>
        <v>59</v>
      </c>
      <c r="J74" s="66">
        <f t="shared" si="15"/>
        <v>3</v>
      </c>
      <c r="K74" s="45">
        <f t="shared" si="5"/>
        <v>1</v>
      </c>
      <c r="L74" s="43"/>
      <c r="N74" s="8"/>
    </row>
    <row r="75" spans="2:17" ht="24.75" customHeight="1">
      <c r="B75" s="59">
        <v>608</v>
      </c>
      <c r="C75" s="37" t="s">
        <v>9</v>
      </c>
      <c r="D75" s="64">
        <v>5</v>
      </c>
      <c r="E75" s="64">
        <v>11</v>
      </c>
      <c r="F75" s="64"/>
      <c r="G75" s="68"/>
      <c r="H75" s="68"/>
      <c r="I75" s="64">
        <f t="shared" si="4"/>
        <v>16</v>
      </c>
      <c r="J75" s="66">
        <f t="shared" si="15"/>
        <v>66</v>
      </c>
      <c r="K75" s="45">
        <f t="shared" si="5"/>
        <v>0.4</v>
      </c>
      <c r="L75" s="43"/>
      <c r="N75" s="8"/>
    </row>
    <row r="76" spans="2:17" ht="24.75" customHeight="1">
      <c r="B76" s="60">
        <v>609</v>
      </c>
      <c r="C76" s="37" t="s">
        <v>8</v>
      </c>
      <c r="D76" s="64">
        <v>10</v>
      </c>
      <c r="E76" s="64">
        <v>13</v>
      </c>
      <c r="F76" s="64">
        <v>8</v>
      </c>
      <c r="G76" s="68">
        <v>5</v>
      </c>
      <c r="H76" s="68">
        <v>5</v>
      </c>
      <c r="I76" s="64">
        <f t="shared" si="4"/>
        <v>41</v>
      </c>
      <c r="J76" s="66">
        <f t="shared" si="15"/>
        <v>23</v>
      </c>
      <c r="K76" s="45">
        <f t="shared" si="5"/>
        <v>1</v>
      </c>
      <c r="L76" s="43"/>
      <c r="N76" s="8"/>
    </row>
    <row r="77" spans="2:17" ht="24.75" customHeight="1">
      <c r="B77" s="60">
        <v>610</v>
      </c>
      <c r="C77" s="44" t="s">
        <v>8</v>
      </c>
      <c r="D77" s="64">
        <v>12</v>
      </c>
      <c r="E77" s="64">
        <v>14</v>
      </c>
      <c r="F77" s="64">
        <v>11</v>
      </c>
      <c r="G77" s="68">
        <v>13</v>
      </c>
      <c r="H77" s="68">
        <v>8</v>
      </c>
      <c r="I77" s="64">
        <f t="shared" si="4"/>
        <v>58</v>
      </c>
      <c r="J77" s="66">
        <f t="shared" si="15"/>
        <v>4</v>
      </c>
      <c r="K77" s="45">
        <f t="shared" si="5"/>
        <v>1</v>
      </c>
      <c r="L77" s="43"/>
      <c r="N77" s="8"/>
    </row>
    <row r="78" spans="2:17" ht="24.75" customHeight="1">
      <c r="B78" s="60">
        <v>612</v>
      </c>
      <c r="C78" s="44" t="s">
        <v>8</v>
      </c>
      <c r="D78" s="64">
        <v>8</v>
      </c>
      <c r="E78" s="64">
        <v>6</v>
      </c>
      <c r="F78" s="64">
        <v>4</v>
      </c>
      <c r="G78" s="68">
        <v>8</v>
      </c>
      <c r="H78" s="68">
        <v>4</v>
      </c>
      <c r="I78" s="64">
        <f t="shared" si="4"/>
        <v>30</v>
      </c>
      <c r="J78" s="66">
        <f t="shared" si="15"/>
        <v>50</v>
      </c>
      <c r="K78" s="45">
        <f t="shared" si="5"/>
        <v>1</v>
      </c>
      <c r="L78" s="43"/>
      <c r="N78" s="8"/>
    </row>
    <row r="79" spans="2:17" ht="24.75" customHeight="1">
      <c r="B79" s="59">
        <v>613</v>
      </c>
      <c r="C79" s="44" t="s">
        <v>8</v>
      </c>
      <c r="D79" s="64">
        <v>4</v>
      </c>
      <c r="E79" s="64">
        <v>10</v>
      </c>
      <c r="F79" s="64"/>
      <c r="G79" s="68">
        <v>6</v>
      </c>
      <c r="H79" s="68">
        <v>1</v>
      </c>
      <c r="I79" s="64">
        <f t="shared" si="4"/>
        <v>21</v>
      </c>
      <c r="J79" s="66">
        <f t="shared" si="15"/>
        <v>61</v>
      </c>
      <c r="K79" s="45">
        <f t="shared" si="5"/>
        <v>0.8</v>
      </c>
      <c r="L79" s="43"/>
      <c r="N79" s="8"/>
    </row>
    <row r="80" spans="2:17" ht="24.75" customHeight="1">
      <c r="B80" s="59">
        <v>614</v>
      </c>
      <c r="C80" s="44" t="s">
        <v>9</v>
      </c>
      <c r="D80" s="64">
        <v>7</v>
      </c>
      <c r="E80" s="64"/>
      <c r="F80" s="64"/>
      <c r="G80" s="68"/>
      <c r="H80" s="68">
        <v>8</v>
      </c>
      <c r="I80" s="64">
        <f t="shared" si="4"/>
        <v>15</v>
      </c>
      <c r="J80" s="66">
        <f t="shared" si="15"/>
        <v>70</v>
      </c>
      <c r="K80" s="45">
        <f t="shared" si="5"/>
        <v>0.4</v>
      </c>
      <c r="L80" s="43"/>
      <c r="N80" s="8"/>
    </row>
    <row r="81" spans="2:17" ht="24.75" customHeight="1">
      <c r="B81" s="60">
        <v>617</v>
      </c>
      <c r="C81" s="44" t="s">
        <v>9</v>
      </c>
      <c r="D81" s="64">
        <v>13</v>
      </c>
      <c r="E81" s="64">
        <v>12</v>
      </c>
      <c r="F81" s="64">
        <v>12</v>
      </c>
      <c r="G81" s="68">
        <v>10</v>
      </c>
      <c r="H81" s="68">
        <v>5</v>
      </c>
      <c r="I81" s="64">
        <f t="shared" si="4"/>
        <v>52</v>
      </c>
      <c r="J81" s="66">
        <f t="shared" si="15"/>
        <v>10</v>
      </c>
      <c r="K81" s="45">
        <f t="shared" si="5"/>
        <v>1</v>
      </c>
      <c r="L81" s="43"/>
      <c r="N81" s="8"/>
      <c r="O81" s="4"/>
      <c r="P81" s="4"/>
    </row>
    <row r="82" spans="2:17" ht="24.75" customHeight="1">
      <c r="B82" s="59">
        <v>618</v>
      </c>
      <c r="C82" s="44" t="s">
        <v>9</v>
      </c>
      <c r="D82" s="64"/>
      <c r="E82" s="64"/>
      <c r="F82" s="64"/>
      <c r="G82" s="68"/>
      <c r="H82" s="68"/>
      <c r="I82" s="64">
        <f t="shared" si="4"/>
        <v>0</v>
      </c>
      <c r="J82" s="66">
        <f t="shared" si="15"/>
        <v>86</v>
      </c>
      <c r="K82" s="45">
        <f t="shared" si="5"/>
        <v>0</v>
      </c>
      <c r="L82" s="38" t="s">
        <v>22</v>
      </c>
      <c r="N82" s="8"/>
      <c r="O82" s="4"/>
      <c r="P82" s="4"/>
      <c r="Q82" s="4"/>
    </row>
    <row r="83" spans="2:17" ht="24.75" customHeight="1">
      <c r="B83" s="59">
        <v>619</v>
      </c>
      <c r="C83" s="44" t="s">
        <v>8</v>
      </c>
      <c r="D83" s="64">
        <v>9</v>
      </c>
      <c r="E83" s="64">
        <v>6</v>
      </c>
      <c r="F83" s="64"/>
      <c r="G83" s="68">
        <v>6</v>
      </c>
      <c r="H83" s="68"/>
      <c r="I83" s="64">
        <f t="shared" si="4"/>
        <v>21</v>
      </c>
      <c r="J83" s="66">
        <f t="shared" si="15"/>
        <v>61</v>
      </c>
      <c r="K83" s="45">
        <f t="shared" si="5"/>
        <v>0.6</v>
      </c>
      <c r="L83" s="43"/>
      <c r="N83" s="8"/>
      <c r="O83" s="4"/>
      <c r="P83" s="4"/>
      <c r="Q83" s="4"/>
    </row>
    <row r="84" spans="2:17" ht="24.75" customHeight="1">
      <c r="B84" s="60">
        <v>620</v>
      </c>
      <c r="C84" s="44" t="s">
        <v>8</v>
      </c>
      <c r="D84" s="64">
        <v>11</v>
      </c>
      <c r="E84" s="64">
        <v>11</v>
      </c>
      <c r="F84" s="64">
        <v>3</v>
      </c>
      <c r="G84" s="68">
        <v>5</v>
      </c>
      <c r="H84" s="68">
        <v>3</v>
      </c>
      <c r="I84" s="64">
        <f t="shared" si="4"/>
        <v>33</v>
      </c>
      <c r="J84" s="66">
        <f t="shared" si="15"/>
        <v>42</v>
      </c>
      <c r="K84" s="45">
        <f t="shared" si="5"/>
        <v>1</v>
      </c>
      <c r="L84" s="43"/>
      <c r="N84" s="8"/>
      <c r="O84" s="4"/>
      <c r="P84" s="4"/>
      <c r="Q84" s="4"/>
    </row>
    <row r="85" spans="2:17" ht="24.75" customHeight="1">
      <c r="B85" s="60">
        <v>621</v>
      </c>
      <c r="C85" s="44" t="s">
        <v>9</v>
      </c>
      <c r="D85" s="64">
        <v>10</v>
      </c>
      <c r="E85" s="64">
        <v>6</v>
      </c>
      <c r="F85" s="64">
        <v>5</v>
      </c>
      <c r="G85" s="68">
        <v>9</v>
      </c>
      <c r="H85" s="68">
        <v>3</v>
      </c>
      <c r="I85" s="64">
        <f t="shared" si="4"/>
        <v>33</v>
      </c>
      <c r="J85" s="66">
        <f t="shared" si="15"/>
        <v>42</v>
      </c>
      <c r="K85" s="45">
        <f t="shared" si="5"/>
        <v>1</v>
      </c>
      <c r="L85" s="43"/>
      <c r="N85" s="8"/>
      <c r="O85" s="4"/>
      <c r="P85" s="4"/>
      <c r="Q85" s="4"/>
    </row>
    <row r="86" spans="2:17" ht="24.75" customHeight="1">
      <c r="B86" s="59">
        <v>622</v>
      </c>
      <c r="C86" s="44" t="s">
        <v>9</v>
      </c>
      <c r="D86" s="64"/>
      <c r="E86" s="64">
        <v>14</v>
      </c>
      <c r="F86" s="64"/>
      <c r="G86" s="68"/>
      <c r="H86" s="68"/>
      <c r="I86" s="64">
        <f t="shared" si="4"/>
        <v>14</v>
      </c>
      <c r="J86" s="66">
        <f t="shared" si="15"/>
        <v>72</v>
      </c>
      <c r="K86" s="45">
        <f t="shared" si="5"/>
        <v>0.2</v>
      </c>
      <c r="L86" s="43"/>
      <c r="N86" s="8"/>
      <c r="O86" s="4"/>
      <c r="P86" s="4"/>
      <c r="Q86" s="4"/>
    </row>
    <row r="87" spans="2:17" ht="24.75" customHeight="1">
      <c r="B87" s="60">
        <v>623</v>
      </c>
      <c r="C87" s="44" t="s">
        <v>9</v>
      </c>
      <c r="D87" s="64">
        <v>10</v>
      </c>
      <c r="E87" s="64">
        <v>9</v>
      </c>
      <c r="F87" s="64">
        <v>7</v>
      </c>
      <c r="G87" s="68">
        <v>5</v>
      </c>
      <c r="H87" s="68">
        <v>4</v>
      </c>
      <c r="I87" s="64">
        <f t="shared" si="4"/>
        <v>35</v>
      </c>
      <c r="J87" s="66">
        <f t="shared" si="15"/>
        <v>38</v>
      </c>
      <c r="K87" s="45">
        <f t="shared" si="5"/>
        <v>1</v>
      </c>
      <c r="L87" s="43"/>
      <c r="N87" s="8"/>
      <c r="O87" s="4"/>
      <c r="P87" s="4"/>
      <c r="Q87" s="4"/>
    </row>
    <row r="88" spans="2:17" ht="24.75" customHeight="1">
      <c r="B88" s="60">
        <v>624</v>
      </c>
      <c r="C88" s="44" t="s">
        <v>9</v>
      </c>
      <c r="D88" s="64">
        <v>10</v>
      </c>
      <c r="E88" s="64">
        <v>10</v>
      </c>
      <c r="F88" s="64">
        <v>4</v>
      </c>
      <c r="G88" s="68">
        <v>9</v>
      </c>
      <c r="H88" s="68">
        <v>4</v>
      </c>
      <c r="I88" s="64">
        <f t="shared" si="4"/>
        <v>37</v>
      </c>
      <c r="J88" s="66">
        <f t="shared" si="15"/>
        <v>34</v>
      </c>
      <c r="K88" s="45">
        <f t="shared" si="5"/>
        <v>1</v>
      </c>
      <c r="L88" s="43"/>
      <c r="N88" s="8"/>
      <c r="O88" s="4"/>
      <c r="P88" s="4"/>
      <c r="Q88" s="4"/>
    </row>
    <row r="89" spans="2:17" ht="24.75" customHeight="1">
      <c r="B89" s="59">
        <v>625</v>
      </c>
      <c r="C89" s="44" t="s">
        <v>8</v>
      </c>
      <c r="D89" s="64">
        <v>11</v>
      </c>
      <c r="E89" s="64">
        <v>8</v>
      </c>
      <c r="F89" s="64">
        <v>4</v>
      </c>
      <c r="G89" s="68">
        <v>11</v>
      </c>
      <c r="H89" s="68"/>
      <c r="I89" s="64">
        <f t="shared" si="4"/>
        <v>34</v>
      </c>
      <c r="J89" s="66">
        <f t="shared" si="15"/>
        <v>40</v>
      </c>
      <c r="K89" s="45">
        <f t="shared" si="5"/>
        <v>0.8</v>
      </c>
      <c r="L89" s="43"/>
      <c r="N89" s="8"/>
      <c r="O89" s="4"/>
      <c r="P89" s="4"/>
      <c r="Q89" s="4"/>
    </row>
    <row r="90" spans="2:17" ht="24.75" customHeight="1">
      <c r="B90" s="60">
        <v>626</v>
      </c>
      <c r="C90" s="44" t="s">
        <v>8</v>
      </c>
      <c r="D90" s="64">
        <v>9</v>
      </c>
      <c r="E90" s="64">
        <v>12</v>
      </c>
      <c r="F90" s="64">
        <v>3</v>
      </c>
      <c r="G90" s="68">
        <v>8</v>
      </c>
      <c r="H90" s="68">
        <v>9</v>
      </c>
      <c r="I90" s="64">
        <f t="shared" si="4"/>
        <v>41</v>
      </c>
      <c r="J90" s="66">
        <f t="shared" si="15"/>
        <v>23</v>
      </c>
      <c r="K90" s="45">
        <f t="shared" si="5"/>
        <v>1</v>
      </c>
      <c r="L90" s="43"/>
      <c r="N90" s="8"/>
      <c r="O90" s="4"/>
      <c r="P90" s="4"/>
      <c r="Q90" s="4"/>
    </row>
    <row r="91" spans="2:17" ht="24.75" customHeight="1">
      <c r="B91" s="59">
        <v>627</v>
      </c>
      <c r="C91" s="44" t="s">
        <v>8</v>
      </c>
      <c r="D91" s="64">
        <v>7</v>
      </c>
      <c r="E91" s="64"/>
      <c r="F91" s="64"/>
      <c r="G91" s="68"/>
      <c r="H91" s="68"/>
      <c r="I91" s="64">
        <f t="shared" si="4"/>
        <v>7</v>
      </c>
      <c r="J91" s="66">
        <f t="shared" si="15"/>
        <v>82</v>
      </c>
      <c r="K91" s="45">
        <f t="shared" si="5"/>
        <v>0.2</v>
      </c>
      <c r="L91" s="43"/>
      <c r="N91" s="8"/>
      <c r="O91" s="4"/>
      <c r="P91" s="4"/>
      <c r="Q91" s="4"/>
    </row>
    <row r="92" spans="2:17" ht="24.75" customHeight="1">
      <c r="B92" s="59">
        <v>628</v>
      </c>
      <c r="C92" s="44" t="s">
        <v>9</v>
      </c>
      <c r="D92" s="64"/>
      <c r="E92" s="64"/>
      <c r="F92" s="64"/>
      <c r="G92" s="68"/>
      <c r="H92" s="68">
        <v>4</v>
      </c>
      <c r="I92" s="64">
        <f t="shared" si="4"/>
        <v>4</v>
      </c>
      <c r="J92" s="66">
        <f t="shared" si="15"/>
        <v>84</v>
      </c>
      <c r="K92" s="45">
        <f t="shared" si="5"/>
        <v>0.2</v>
      </c>
      <c r="L92" s="43"/>
      <c r="N92" s="8"/>
      <c r="O92" s="4"/>
      <c r="P92" s="4"/>
      <c r="Q92" s="4"/>
    </row>
    <row r="93" spans="2:17" ht="24.75" customHeight="1">
      <c r="B93" s="59">
        <v>629</v>
      </c>
      <c r="C93" s="44" t="s">
        <v>8</v>
      </c>
      <c r="D93" s="64"/>
      <c r="E93" s="64">
        <v>14</v>
      </c>
      <c r="F93" s="64">
        <v>11</v>
      </c>
      <c r="G93" s="68">
        <v>8</v>
      </c>
      <c r="H93" s="68">
        <v>8</v>
      </c>
      <c r="I93" s="64">
        <f t="shared" si="4"/>
        <v>41</v>
      </c>
      <c r="J93" s="66">
        <f t="shared" si="15"/>
        <v>23</v>
      </c>
      <c r="K93" s="45">
        <f t="shared" si="5"/>
        <v>0.8</v>
      </c>
      <c r="L93" s="43"/>
      <c r="N93" s="8"/>
      <c r="O93" s="4"/>
      <c r="P93" s="4"/>
      <c r="Q93" s="4"/>
    </row>
    <row r="94" spans="2:17" ht="24.75" customHeight="1">
      <c r="B94" s="59">
        <v>630</v>
      </c>
      <c r="C94" s="44" t="s">
        <v>8</v>
      </c>
      <c r="D94" s="64">
        <v>12</v>
      </c>
      <c r="E94" s="64">
        <v>14</v>
      </c>
      <c r="F94" s="64"/>
      <c r="G94" s="68">
        <v>9</v>
      </c>
      <c r="H94" s="68">
        <v>8</v>
      </c>
      <c r="I94" s="64">
        <f t="shared" si="4"/>
        <v>43</v>
      </c>
      <c r="J94" s="66">
        <f t="shared" si="15"/>
        <v>20</v>
      </c>
      <c r="K94" s="45">
        <f t="shared" si="5"/>
        <v>0.8</v>
      </c>
      <c r="L94" s="43"/>
      <c r="N94" s="8"/>
      <c r="O94" s="4"/>
      <c r="P94" s="4"/>
      <c r="Q94" s="4"/>
    </row>
    <row r="95" spans="2:17" ht="24.75" customHeight="1">
      <c r="B95" s="60">
        <v>631</v>
      </c>
      <c r="C95" s="44" t="s">
        <v>8</v>
      </c>
      <c r="D95" s="64">
        <v>10</v>
      </c>
      <c r="E95" s="64">
        <v>14</v>
      </c>
      <c r="F95" s="64">
        <v>7</v>
      </c>
      <c r="G95" s="68">
        <v>5</v>
      </c>
      <c r="H95" s="68">
        <v>7</v>
      </c>
      <c r="I95" s="64">
        <f t="shared" si="4"/>
        <v>43</v>
      </c>
      <c r="J95" s="66">
        <f t="shared" si="15"/>
        <v>20</v>
      </c>
      <c r="K95" s="45">
        <f t="shared" si="5"/>
        <v>1</v>
      </c>
      <c r="L95" s="43"/>
      <c r="N95" s="8"/>
      <c r="O95" s="4"/>
      <c r="P95" s="4"/>
      <c r="Q95" s="4"/>
    </row>
    <row r="96" spans="2:17" ht="24.75" customHeight="1">
      <c r="B96" s="60">
        <v>632</v>
      </c>
      <c r="C96" s="44" t="s">
        <v>9</v>
      </c>
      <c r="D96" s="64">
        <v>14</v>
      </c>
      <c r="E96" s="64">
        <v>15</v>
      </c>
      <c r="F96" s="64">
        <v>13</v>
      </c>
      <c r="G96" s="68">
        <v>14</v>
      </c>
      <c r="H96" s="68">
        <v>10</v>
      </c>
      <c r="I96" s="64">
        <f t="shared" si="4"/>
        <v>66</v>
      </c>
      <c r="J96" s="66">
        <f t="shared" si="15"/>
        <v>2</v>
      </c>
      <c r="K96" s="45">
        <f t="shared" si="5"/>
        <v>1</v>
      </c>
      <c r="L96" s="43"/>
      <c r="N96" s="8"/>
      <c r="O96" s="4"/>
    </row>
    <row r="97" spans="2:15" ht="24.75" customHeight="1">
      <c r="B97" s="59">
        <v>633</v>
      </c>
      <c r="C97" s="44" t="s">
        <v>8</v>
      </c>
      <c r="D97" s="64">
        <v>5</v>
      </c>
      <c r="E97" s="64"/>
      <c r="F97" s="64"/>
      <c r="G97" s="68"/>
      <c r="H97" s="68"/>
      <c r="I97" s="64">
        <f t="shared" ref="I97:I112" si="17">SUM(D97,E97,F97,G97,H97)</f>
        <v>5</v>
      </c>
      <c r="J97" s="66">
        <f t="shared" si="15"/>
        <v>83</v>
      </c>
      <c r="K97" s="45">
        <f t="shared" ref="K97:K112" si="18">COUNTA(D97,E97,F97,G97,H97)/5</f>
        <v>0.2</v>
      </c>
      <c r="L97" s="43"/>
      <c r="N97" s="8"/>
      <c r="O97" s="4"/>
    </row>
    <row r="98" spans="2:15" ht="24.75" customHeight="1">
      <c r="B98" s="59">
        <v>634</v>
      </c>
      <c r="C98" s="44" t="s">
        <v>8</v>
      </c>
      <c r="D98" s="64">
        <v>5</v>
      </c>
      <c r="E98" s="64">
        <v>6</v>
      </c>
      <c r="F98" s="64"/>
      <c r="G98" s="68"/>
      <c r="H98" s="68"/>
      <c r="I98" s="64">
        <f t="shared" si="17"/>
        <v>11</v>
      </c>
      <c r="J98" s="66">
        <f t="shared" si="15"/>
        <v>75</v>
      </c>
      <c r="K98" s="45">
        <f t="shared" si="18"/>
        <v>0.4</v>
      </c>
      <c r="L98" s="43"/>
      <c r="N98" s="8"/>
      <c r="O98" s="4"/>
    </row>
    <row r="99" spans="2:15" ht="24.75" customHeight="1">
      <c r="B99" s="59">
        <v>635</v>
      </c>
      <c r="C99" s="44" t="s">
        <v>8</v>
      </c>
      <c r="D99" s="64">
        <v>12</v>
      </c>
      <c r="E99" s="64">
        <v>14</v>
      </c>
      <c r="F99" s="64">
        <v>7</v>
      </c>
      <c r="G99" s="68">
        <v>10</v>
      </c>
      <c r="H99" s="68"/>
      <c r="I99" s="64">
        <f t="shared" si="17"/>
        <v>43</v>
      </c>
      <c r="J99" s="66">
        <f t="shared" si="15"/>
        <v>20</v>
      </c>
      <c r="K99" s="45">
        <f t="shared" si="18"/>
        <v>0.8</v>
      </c>
      <c r="L99" s="43"/>
      <c r="N99" s="8"/>
    </row>
    <row r="100" spans="2:15" ht="24.75" customHeight="1">
      <c r="B100" s="59">
        <v>636</v>
      </c>
      <c r="C100" s="44" t="s">
        <v>9</v>
      </c>
      <c r="D100" s="64"/>
      <c r="E100" s="64"/>
      <c r="F100" s="64"/>
      <c r="G100" s="68"/>
      <c r="H100" s="68"/>
      <c r="I100" s="64">
        <f t="shared" si="17"/>
        <v>0</v>
      </c>
      <c r="J100" s="66">
        <f t="shared" si="15"/>
        <v>86</v>
      </c>
      <c r="K100" s="45">
        <f t="shared" si="18"/>
        <v>0</v>
      </c>
      <c r="L100" s="38" t="s">
        <v>22</v>
      </c>
      <c r="N100" s="8"/>
    </row>
    <row r="101" spans="2:15" ht="24.75" customHeight="1">
      <c r="B101" s="59">
        <v>637</v>
      </c>
      <c r="C101" s="44" t="s">
        <v>9</v>
      </c>
      <c r="D101" s="64">
        <v>3</v>
      </c>
      <c r="E101" s="64"/>
      <c r="F101" s="64"/>
      <c r="G101" s="68">
        <v>5</v>
      </c>
      <c r="H101" s="68">
        <v>2</v>
      </c>
      <c r="I101" s="64">
        <f t="shared" si="17"/>
        <v>10</v>
      </c>
      <c r="J101" s="66">
        <f t="shared" si="15"/>
        <v>76</v>
      </c>
      <c r="K101" s="45">
        <f t="shared" si="18"/>
        <v>0.6</v>
      </c>
      <c r="L101" s="43"/>
      <c r="N101" s="8"/>
    </row>
    <row r="102" spans="2:15" ht="24.75" customHeight="1">
      <c r="B102" s="59">
        <v>638</v>
      </c>
      <c r="C102" s="44" t="s">
        <v>8</v>
      </c>
      <c r="D102" s="64"/>
      <c r="E102" s="64"/>
      <c r="F102" s="64"/>
      <c r="G102" s="68"/>
      <c r="H102" s="68"/>
      <c r="I102" s="64">
        <f t="shared" si="17"/>
        <v>0</v>
      </c>
      <c r="J102" s="66">
        <f t="shared" si="15"/>
        <v>86</v>
      </c>
      <c r="K102" s="45">
        <f t="shared" si="18"/>
        <v>0</v>
      </c>
      <c r="L102" s="38" t="s">
        <v>22</v>
      </c>
      <c r="N102" s="8"/>
    </row>
    <row r="103" spans="2:15" ht="24.75" customHeight="1">
      <c r="B103" s="60">
        <v>639</v>
      </c>
      <c r="C103" s="44" t="s">
        <v>8</v>
      </c>
      <c r="D103" s="64">
        <v>13</v>
      </c>
      <c r="E103" s="64">
        <v>11</v>
      </c>
      <c r="F103" s="64">
        <v>14</v>
      </c>
      <c r="G103" s="68">
        <v>8</v>
      </c>
      <c r="H103" s="68">
        <v>6</v>
      </c>
      <c r="I103" s="64">
        <f t="shared" si="17"/>
        <v>52</v>
      </c>
      <c r="J103" s="66">
        <f t="shared" ref="J103:J117" si="19">RANK(I103,I$5:I$117)</f>
        <v>10</v>
      </c>
      <c r="K103" s="45">
        <f t="shared" si="18"/>
        <v>1</v>
      </c>
      <c r="L103" s="43"/>
      <c r="N103" s="8"/>
      <c r="O103" s="4"/>
    </row>
    <row r="104" spans="2:15" ht="24.75" customHeight="1">
      <c r="B104" s="59">
        <v>640</v>
      </c>
      <c r="C104" s="44" t="s">
        <v>8</v>
      </c>
      <c r="D104" s="64">
        <v>12</v>
      </c>
      <c r="E104" s="64">
        <v>12</v>
      </c>
      <c r="F104" s="64"/>
      <c r="G104" s="68">
        <v>4</v>
      </c>
      <c r="H104" s="68">
        <v>4</v>
      </c>
      <c r="I104" s="64">
        <f t="shared" si="17"/>
        <v>32</v>
      </c>
      <c r="J104" s="66">
        <f t="shared" si="19"/>
        <v>44</v>
      </c>
      <c r="K104" s="45">
        <f t="shared" si="18"/>
        <v>0.8</v>
      </c>
      <c r="L104" s="43"/>
      <c r="N104" s="8"/>
      <c r="O104" s="4"/>
    </row>
    <row r="105" spans="2:15" ht="24.75" customHeight="1">
      <c r="B105" s="59">
        <v>641</v>
      </c>
      <c r="C105" s="44" t="s">
        <v>8</v>
      </c>
      <c r="D105" s="64"/>
      <c r="E105" s="64"/>
      <c r="F105" s="64"/>
      <c r="G105" s="68"/>
      <c r="H105" s="68"/>
      <c r="I105" s="64">
        <f t="shared" si="17"/>
        <v>0</v>
      </c>
      <c r="J105" s="66">
        <f t="shared" si="19"/>
        <v>86</v>
      </c>
      <c r="K105" s="45">
        <f t="shared" si="18"/>
        <v>0</v>
      </c>
      <c r="L105" s="38" t="s">
        <v>22</v>
      </c>
      <c r="N105" s="8"/>
      <c r="O105" s="4"/>
    </row>
    <row r="106" spans="2:15" ht="24.75" customHeight="1">
      <c r="B106" s="59">
        <v>642</v>
      </c>
      <c r="C106" s="44" t="s">
        <v>9</v>
      </c>
      <c r="D106" s="64"/>
      <c r="E106" s="64"/>
      <c r="F106" s="64"/>
      <c r="G106" s="68"/>
      <c r="H106" s="68"/>
      <c r="I106" s="64">
        <f t="shared" si="17"/>
        <v>0</v>
      </c>
      <c r="J106" s="66">
        <f t="shared" si="19"/>
        <v>86</v>
      </c>
      <c r="K106" s="45">
        <f t="shared" si="18"/>
        <v>0</v>
      </c>
      <c r="L106" s="38" t="s">
        <v>22</v>
      </c>
      <c r="N106" s="8"/>
      <c r="O106" s="4"/>
    </row>
    <row r="107" spans="2:15" ht="24.75" customHeight="1">
      <c r="B107" s="59">
        <v>643</v>
      </c>
      <c r="C107" s="44" t="s">
        <v>9</v>
      </c>
      <c r="D107" s="64">
        <v>9</v>
      </c>
      <c r="E107" s="64"/>
      <c r="F107" s="64"/>
      <c r="G107" s="68"/>
      <c r="H107" s="68"/>
      <c r="I107" s="64">
        <f t="shared" si="17"/>
        <v>9</v>
      </c>
      <c r="J107" s="66">
        <f t="shared" si="19"/>
        <v>80</v>
      </c>
      <c r="K107" s="45">
        <f t="shared" si="18"/>
        <v>0.2</v>
      </c>
      <c r="L107" s="43"/>
      <c r="N107" s="8"/>
      <c r="O107" s="4"/>
    </row>
    <row r="108" spans="2:15" ht="24.75" customHeight="1">
      <c r="B108" s="59">
        <v>644</v>
      </c>
      <c r="C108" s="44" t="s">
        <v>8</v>
      </c>
      <c r="D108" s="64"/>
      <c r="E108" s="64">
        <v>13</v>
      </c>
      <c r="F108" s="64"/>
      <c r="G108" s="68"/>
      <c r="H108" s="68">
        <v>7</v>
      </c>
      <c r="I108" s="64">
        <f t="shared" si="17"/>
        <v>20</v>
      </c>
      <c r="J108" s="66">
        <f t="shared" si="19"/>
        <v>63</v>
      </c>
      <c r="K108" s="45">
        <f t="shared" si="18"/>
        <v>0.4</v>
      </c>
      <c r="L108" s="43"/>
      <c r="N108" s="8"/>
      <c r="O108" s="4"/>
    </row>
    <row r="109" spans="2:15" ht="24.75" customHeight="1">
      <c r="B109" s="60">
        <v>645</v>
      </c>
      <c r="C109" s="44" t="s">
        <v>9</v>
      </c>
      <c r="D109" s="64">
        <v>10</v>
      </c>
      <c r="E109" s="64">
        <v>15</v>
      </c>
      <c r="F109" s="64">
        <v>7</v>
      </c>
      <c r="G109" s="68">
        <v>14</v>
      </c>
      <c r="H109" s="68">
        <v>10</v>
      </c>
      <c r="I109" s="64">
        <f t="shared" si="17"/>
        <v>56</v>
      </c>
      <c r="J109" s="66">
        <f t="shared" si="19"/>
        <v>8</v>
      </c>
      <c r="K109" s="45">
        <f t="shared" si="18"/>
        <v>1</v>
      </c>
      <c r="L109" s="43"/>
      <c r="N109" s="8"/>
      <c r="O109" s="4"/>
    </row>
    <row r="110" spans="2:15" ht="24.75" customHeight="1">
      <c r="B110" s="60">
        <v>646</v>
      </c>
      <c r="C110" s="44" t="s">
        <v>8</v>
      </c>
      <c r="D110" s="64">
        <v>10</v>
      </c>
      <c r="E110" s="64">
        <v>15</v>
      </c>
      <c r="F110" s="64">
        <v>7</v>
      </c>
      <c r="G110" s="68">
        <v>9</v>
      </c>
      <c r="H110" s="68">
        <v>7</v>
      </c>
      <c r="I110" s="64">
        <f t="shared" si="17"/>
        <v>48</v>
      </c>
      <c r="J110" s="66">
        <f t="shared" si="19"/>
        <v>17</v>
      </c>
      <c r="K110" s="45">
        <f t="shared" si="18"/>
        <v>1</v>
      </c>
      <c r="L110" s="43"/>
      <c r="N110" s="8"/>
      <c r="O110" s="4"/>
    </row>
    <row r="111" spans="2:15" ht="24.75" customHeight="1">
      <c r="B111" s="60">
        <v>647</v>
      </c>
      <c r="C111" s="44" t="s">
        <v>8</v>
      </c>
      <c r="D111" s="64">
        <v>11</v>
      </c>
      <c r="E111" s="64">
        <v>15</v>
      </c>
      <c r="F111" s="64">
        <v>5</v>
      </c>
      <c r="G111" s="68">
        <v>12</v>
      </c>
      <c r="H111" s="68">
        <v>8</v>
      </c>
      <c r="I111" s="64">
        <f t="shared" si="17"/>
        <v>51</v>
      </c>
      <c r="J111" s="66">
        <f t="shared" si="19"/>
        <v>12</v>
      </c>
      <c r="K111" s="45">
        <f t="shared" si="18"/>
        <v>1</v>
      </c>
      <c r="L111" s="43"/>
      <c r="N111" s="8"/>
      <c r="O111" s="4"/>
    </row>
    <row r="112" spans="2:15" ht="24.75" customHeight="1">
      <c r="B112" s="59">
        <v>648</v>
      </c>
      <c r="C112" s="44" t="s">
        <v>9</v>
      </c>
      <c r="D112" s="64"/>
      <c r="E112" s="64"/>
      <c r="F112" s="64"/>
      <c r="G112" s="68"/>
      <c r="H112" s="68">
        <v>10</v>
      </c>
      <c r="I112" s="64">
        <f t="shared" si="17"/>
        <v>10</v>
      </c>
      <c r="J112" s="66">
        <f t="shared" si="19"/>
        <v>76</v>
      </c>
      <c r="K112" s="45">
        <f t="shared" si="18"/>
        <v>0.2</v>
      </c>
      <c r="L112" s="43"/>
      <c r="N112" s="8"/>
      <c r="O112" s="4"/>
    </row>
    <row r="113" spans="2:15" ht="24.75" customHeight="1">
      <c r="B113" s="60">
        <v>649</v>
      </c>
      <c r="C113" s="44" t="s">
        <v>9</v>
      </c>
      <c r="D113" s="64">
        <v>12</v>
      </c>
      <c r="E113" s="64">
        <v>12</v>
      </c>
      <c r="F113" s="64">
        <v>6</v>
      </c>
      <c r="G113" s="68">
        <v>4</v>
      </c>
      <c r="H113" s="68">
        <v>4</v>
      </c>
      <c r="I113" s="64">
        <f t="shared" ref="I113:I114" si="20">SUM(D113,E113,F113,G113,H113)</f>
        <v>38</v>
      </c>
      <c r="J113" s="66">
        <f t="shared" si="19"/>
        <v>29</v>
      </c>
      <c r="K113" s="45">
        <f t="shared" ref="K113:K114" si="21">COUNTA(D113,E113,F113,G113,H113)/5</f>
        <v>1</v>
      </c>
      <c r="L113" s="43"/>
      <c r="N113" s="8"/>
      <c r="O113" s="4"/>
    </row>
    <row r="114" spans="2:15" ht="24.75" customHeight="1">
      <c r="B114" s="59">
        <v>650</v>
      </c>
      <c r="C114" s="44" t="s">
        <v>9</v>
      </c>
      <c r="D114" s="64">
        <v>10</v>
      </c>
      <c r="E114" s="64"/>
      <c r="F114" s="64"/>
      <c r="G114" s="68">
        <v>6</v>
      </c>
      <c r="H114" s="68"/>
      <c r="I114" s="64">
        <f t="shared" si="20"/>
        <v>16</v>
      </c>
      <c r="J114" s="66">
        <f t="shared" si="19"/>
        <v>66</v>
      </c>
      <c r="K114" s="45">
        <f t="shared" si="21"/>
        <v>0.4</v>
      </c>
      <c r="L114" s="43"/>
      <c r="N114" s="8"/>
      <c r="O114" s="4"/>
    </row>
    <row r="115" spans="2:15" ht="24.75" customHeight="1">
      <c r="B115" s="59">
        <v>651</v>
      </c>
      <c r="C115" s="44" t="s">
        <v>8</v>
      </c>
      <c r="D115" s="64">
        <v>6</v>
      </c>
      <c r="E115" s="64">
        <v>13</v>
      </c>
      <c r="F115" s="64">
        <v>4</v>
      </c>
      <c r="G115" s="68"/>
      <c r="H115" s="68"/>
      <c r="I115" s="64">
        <f t="shared" ref="I115:I117" si="22">SUM(D115,E115,F115,G115,H115)</f>
        <v>23</v>
      </c>
      <c r="J115" s="66">
        <f t="shared" si="19"/>
        <v>58</v>
      </c>
      <c r="K115" s="45">
        <f t="shared" ref="K115:K117" si="23">COUNTA(D115,E115,F115,G115,H115)/5</f>
        <v>0.6</v>
      </c>
      <c r="L115" s="43"/>
      <c r="N115" s="8"/>
      <c r="O115" s="4"/>
    </row>
    <row r="116" spans="2:15" ht="24.75" customHeight="1">
      <c r="B116" s="59">
        <v>652</v>
      </c>
      <c r="C116" s="44" t="s">
        <v>9</v>
      </c>
      <c r="D116" s="64">
        <v>5</v>
      </c>
      <c r="E116" s="64">
        <v>8</v>
      </c>
      <c r="F116" s="64"/>
      <c r="G116" s="68">
        <v>1</v>
      </c>
      <c r="H116" s="68"/>
      <c r="I116" s="64">
        <f t="shared" si="22"/>
        <v>14</v>
      </c>
      <c r="J116" s="66">
        <f t="shared" si="19"/>
        <v>72</v>
      </c>
      <c r="K116" s="45">
        <f t="shared" si="23"/>
        <v>0.6</v>
      </c>
      <c r="L116" s="43"/>
      <c r="N116" s="8"/>
      <c r="O116" s="4"/>
    </row>
    <row r="117" spans="2:15" ht="24.75" customHeight="1" thickBot="1">
      <c r="B117" s="59">
        <v>653</v>
      </c>
      <c r="C117" s="44" t="s">
        <v>8</v>
      </c>
      <c r="D117" s="64">
        <v>6</v>
      </c>
      <c r="E117" s="64">
        <v>10</v>
      </c>
      <c r="F117" s="64"/>
      <c r="G117" s="68">
        <v>8</v>
      </c>
      <c r="H117" s="68"/>
      <c r="I117" s="64">
        <f t="shared" si="22"/>
        <v>24</v>
      </c>
      <c r="J117" s="66">
        <f t="shared" si="19"/>
        <v>57</v>
      </c>
      <c r="K117" s="45">
        <f t="shared" si="23"/>
        <v>0.6</v>
      </c>
      <c r="L117" s="43"/>
      <c r="N117" s="8"/>
      <c r="O117" s="4"/>
    </row>
    <row r="118" spans="2:15" ht="20.25" customHeight="1">
      <c r="B118" s="19" t="s">
        <v>0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3"/>
      <c r="N118" s="4"/>
    </row>
    <row r="119" spans="2:15" ht="21" customHeight="1">
      <c r="B119" s="21" t="s">
        <v>1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3"/>
      <c r="N119" s="4"/>
    </row>
    <row r="120" spans="2:15" ht="24" customHeight="1">
      <c r="B120" s="34" t="s">
        <v>20</v>
      </c>
      <c r="C120" s="35"/>
      <c r="D120" s="35"/>
      <c r="E120" s="35"/>
      <c r="F120" s="35"/>
      <c r="G120" s="35"/>
      <c r="H120" s="35"/>
      <c r="I120" s="35"/>
      <c r="J120" s="35"/>
      <c r="K120" s="35"/>
      <c r="L120" s="36"/>
      <c r="N120" s="4"/>
    </row>
    <row r="121" spans="2:15" ht="24" customHeight="1" thickBot="1">
      <c r="B121" s="13" t="s">
        <v>2</v>
      </c>
      <c r="C121" s="14"/>
      <c r="D121" s="14"/>
      <c r="E121" s="14"/>
      <c r="F121" s="14"/>
      <c r="G121" s="14"/>
      <c r="H121" s="14"/>
      <c r="I121" s="14"/>
      <c r="J121" s="14"/>
      <c r="K121" s="14"/>
      <c r="L121" s="15"/>
      <c r="N121" s="4"/>
    </row>
    <row r="122" spans="2:15">
      <c r="D122" s="7"/>
      <c r="N122" s="4"/>
    </row>
    <row r="123" spans="2:15">
      <c r="D123" s="10"/>
      <c r="N123" s="4"/>
    </row>
    <row r="124" spans="2:15">
      <c r="D124" s="10"/>
    </row>
    <row r="125" spans="2:15">
      <c r="D125" s="10"/>
    </row>
    <row r="126" spans="2:15">
      <c r="D126" s="10"/>
    </row>
    <row r="127" spans="2:15">
      <c r="D127" s="10"/>
    </row>
    <row r="128" spans="2:15">
      <c r="D128" s="10"/>
    </row>
    <row r="129" spans="4:13">
      <c r="D129" s="10"/>
    </row>
    <row r="130" spans="4:13">
      <c r="D130" s="10"/>
    </row>
    <row r="131" spans="4:13">
      <c r="D131" s="10"/>
    </row>
    <row r="132" spans="4:13">
      <c r="D132" s="10"/>
    </row>
    <row r="133" spans="4:13">
      <c r="D133" s="10"/>
    </row>
    <row r="134" spans="4:13">
      <c r="D134" s="10"/>
    </row>
    <row r="135" spans="4:13">
      <c r="D135" s="10"/>
    </row>
    <row r="136" spans="4:13">
      <c r="D136" s="10"/>
    </row>
    <row r="137" spans="4:13">
      <c r="D137" s="10"/>
    </row>
    <row r="138" spans="4:13">
      <c r="D138" s="10"/>
    </row>
    <row r="139" spans="4:13">
      <c r="D139" s="10"/>
    </row>
    <row r="140" spans="4:13">
      <c r="D140" s="9"/>
    </row>
    <row r="143" spans="4:13">
      <c r="M143" s="2" t="s">
        <v>3</v>
      </c>
    </row>
    <row r="145" spans="12:12">
      <c r="L145" s="1" ph="1"/>
    </row>
    <row r="260" spans="12:12">
      <c r="L260" s="1" ph="1"/>
    </row>
    <row r="275" spans="12:12">
      <c r="L275" s="1" ph="1"/>
    </row>
    <row r="276" spans="12:12">
      <c r="L276" s="1" ph="1"/>
    </row>
    <row r="287" spans="12:12">
      <c r="L287" s="1" ph="1"/>
    </row>
    <row r="288" spans="12:12">
      <c r="L288" s="1" ph="1"/>
    </row>
    <row r="289" spans="12:12">
      <c r="L289" s="1" ph="1"/>
    </row>
    <row r="290" spans="12:12">
      <c r="L290" s="1" ph="1"/>
    </row>
    <row r="291" spans="12:12">
      <c r="L291" s="1" ph="1"/>
    </row>
    <row r="292" spans="12:12">
      <c r="L292" s="1" ph="1"/>
    </row>
    <row r="295" spans="12:12">
      <c r="L295" s="1" ph="1"/>
    </row>
    <row r="296" spans="12:12">
      <c r="L296" s="1" ph="1"/>
    </row>
    <row r="297" spans="12:12">
      <c r="L297" s="1" ph="1"/>
    </row>
    <row r="298" spans="12:12">
      <c r="L298" s="1" ph="1"/>
    </row>
    <row r="299" spans="12:12">
      <c r="L299" s="1" ph="1"/>
    </row>
    <row r="300" spans="12:12">
      <c r="L300" s="1" ph="1"/>
    </row>
  </sheetData>
  <mergeCells count="8">
    <mergeCell ref="B121:L121"/>
    <mergeCell ref="B1:L1"/>
    <mergeCell ref="I3:J3"/>
    <mergeCell ref="K3:K4"/>
    <mergeCell ref="B118:K118"/>
    <mergeCell ref="B119:L119"/>
    <mergeCell ref="B2:L2"/>
    <mergeCell ref="B120:L120"/>
  </mergeCells>
  <phoneticPr fontId="1" type="noConversion"/>
  <conditionalFormatting sqref="D5:H117">
    <cfRule type="cellIs" dxfId="2" priority="5" operator="equal">
      <formula>0</formula>
    </cfRule>
  </conditionalFormatting>
  <conditionalFormatting sqref="K5:K117">
    <cfRule type="cellIs" dxfId="1" priority="4" operator="lessThan">
      <formula>1</formula>
    </cfRule>
  </conditionalFormatting>
  <conditionalFormatting sqref="D5:H117">
    <cfRule type="cellIs" dxfId="0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19685039370078741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</vt:lpstr>
      <vt:lpstr>Sheet2</vt:lpstr>
      <vt:lpstr>'1주차'!Print_Area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2012-07-16T02:57:17Z</cp:lastPrinted>
  <dcterms:created xsi:type="dcterms:W3CDTF">2008-12-24T07:32:26Z</dcterms:created>
  <dcterms:modified xsi:type="dcterms:W3CDTF">2012-07-16T02:57:40Z</dcterms:modified>
</cp:coreProperties>
</file>